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Primo Trimestre 2020" sheetId="4" r:id="rId1"/>
  </sheets>
  <calcPr calcId="125725"/>
</workbook>
</file>

<file path=xl/calcChain.xml><?xml version="1.0" encoding="utf-8"?>
<calcChain xmlns="http://schemas.openxmlformats.org/spreadsheetml/2006/main">
  <c r="E23" i="4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<sst xmlns="http://schemas.openxmlformats.org/spreadsheetml/2006/main" count="26" uniqueCount="19">
  <si>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</si>
  <si>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Gennaio - Marzo 2020</t>
  </si>
  <si>
    <t>Descrizione</t>
  </si>
  <si>
    <t>Gennaio 2020</t>
  </si>
  <si>
    <t>Febbraio 2020</t>
  </si>
  <si>
    <t>Marzo 2020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</si>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</sst>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2" borderId="3" xfId="0" applyFont="1" applyFill="1" applyBorder="1"/>
    <xf numFmtId="43" fontId="3" fillId="2" borderId="3" xfId="1" applyFont="1" applyFill="1" applyBorder="1"/>
    <xf numFmtId="0" fontId="3" fillId="2" borderId="4" xfId="0" applyFont="1" applyFill="1" applyBorder="1"/>
    <xf numFmtId="43" fontId="3" fillId="2" borderId="4" xfId="1" applyFont="1" applyFill="1" applyBorder="1"/>
    <xf numFmtId="0" fontId="4" fillId="4" borderId="1" xfId="0" applyFont="1" applyFill="1" applyBorder="1"/>
    <xf numFmtId="43" fontId="4" fillId="4" borderId="1" xfId="0" applyNumberFormat="1" applyFont="1" applyFill="1" applyBorder="1"/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43" fontId="3" fillId="2" borderId="3" xfId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tabSelected="1" zoomScale="90" zoomScaleNormal="90" workbookViewId="0">
      <selection activeCell="B32" sqref="B32"/>
    </sheetView>
  </sheetViews>
  <sheetFormatPr defaultRowHeight="13.8"/>
  <cols>
    <col min="1" max="1" width="46.21875" style="2" customWidth="1"/>
    <col min="2" max="2" width="12" style="2" bestFit="1" customWidth="1"/>
    <col min="3" max="3" width="12.33203125" style="2" bestFit="1" customWidth="1"/>
    <col min="4" max="4" width="10.44140625" style="2" bestFit="1" customWidth="1"/>
    <col min="5" max="5" width="11.44140625" style="2" bestFit="1" customWidth="1"/>
    <col min="6" max="16384" width="8.88671875" style="2"/>
  </cols>
  <sheetData>
    <row r="2" spans="1:5" s="2" customFormat="1">
      <c r="A2" s="1" t="s">
        <v>0</v>
      </c>
    </row>
    <row r="3" spans="1:5" s="2" customFormat="1">
      <c r="A3" s="3" t="s">
        <v>1</v>
      </c>
      <c r="B3" s="4"/>
      <c r="C3" s="4"/>
      <c r="D3" s="4"/>
      <c r="E3" s="4"/>
    </row>
    <row r="5" spans="1:5" s="2" customFormat="1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>
        <v>4603.1499999999996</v>
      </c>
      <c r="C6" s="8">
        <v>4631.62</v>
      </c>
      <c r="D6" s="8">
        <v>930.24</v>
      </c>
      <c r="E6" s="8">
        <f>+SUM(B6:D6)</f>
        <v>10165.01</v>
      </c>
    </row>
    <row r="7" spans="1:5">
      <c r="A7" s="9" t="s">
        <v>8</v>
      </c>
      <c r="B7" s="10">
        <v>3020.8</v>
      </c>
      <c r="C7" s="10">
        <v>3079.17</v>
      </c>
      <c r="D7" s="10">
        <v>718.56</v>
      </c>
      <c r="E7" s="10">
        <f>+SUM(B7:D7)</f>
        <v>6818.5300000000007</v>
      </c>
    </row>
    <row r="8" spans="1:5">
      <c r="A8" s="9" t="s">
        <v>9</v>
      </c>
      <c r="B8" s="10">
        <v>2869.78</v>
      </c>
      <c r="C8" s="10">
        <v>2925.27</v>
      </c>
      <c r="D8" s="10">
        <v>682.62</v>
      </c>
      <c r="E8" s="10">
        <f>+SUM(B8:D8)</f>
        <v>6477.67</v>
      </c>
    </row>
    <row r="9" spans="1:5">
      <c r="A9" s="9" t="s">
        <v>10</v>
      </c>
      <c r="B9" s="10">
        <v>6502.31</v>
      </c>
      <c r="C9" s="10">
        <v>6622.88</v>
      </c>
      <c r="D9" s="10">
        <v>1532.66</v>
      </c>
      <c r="E9" s="10">
        <f>+SUM(B9:D9)</f>
        <v>14657.85</v>
      </c>
    </row>
    <row r="10" spans="1:5">
      <c r="A10" s="9" t="s">
        <v>11</v>
      </c>
      <c r="B10" s="10"/>
      <c r="C10" s="10"/>
      <c r="D10" s="10"/>
      <c r="E10" s="10">
        <f>+SUM(B10:D10)</f>
        <v>0</v>
      </c>
    </row>
    <row r="11" spans="1:5">
      <c r="A11" s="9" t="s">
        <v>12</v>
      </c>
      <c r="B11" s="10">
        <v>5739.43</v>
      </c>
      <c r="C11" s="10">
        <v>5850.38</v>
      </c>
      <c r="D11" s="10">
        <v>1365.2</v>
      </c>
      <c r="E11" s="10">
        <f>+SUM(B11:D11)</f>
        <v>12955.010000000002</v>
      </c>
    </row>
    <row r="12" spans="1:5">
      <c r="A12" s="9" t="s">
        <v>13</v>
      </c>
      <c r="B12" s="10">
        <v>5342.08</v>
      </c>
      <c r="C12" s="10">
        <v>5541</v>
      </c>
      <c r="D12" s="10">
        <v>1235.99</v>
      </c>
      <c r="E12" s="10">
        <f>+SUM(B12:D12)</f>
        <v>12119.07</v>
      </c>
    </row>
    <row r="13" spans="1:5">
      <c r="A13" s="9" t="s">
        <v>14</v>
      </c>
      <c r="B13" s="10">
        <v>3939</v>
      </c>
      <c r="C13" s="10">
        <v>3885</v>
      </c>
      <c r="D13" s="10">
        <v>1096</v>
      </c>
      <c r="E13" s="10">
        <f>+SUM(B13:D13)</f>
        <v>8920</v>
      </c>
    </row>
    <row r="14" spans="1:5">
      <c r="A14" s="9" t="s">
        <v>15</v>
      </c>
      <c r="B14" s="10">
        <v>2869.78</v>
      </c>
      <c r="C14" s="10">
        <v>2925.27</v>
      </c>
      <c r="D14" s="10">
        <v>682.62</v>
      </c>
      <c r="E14" s="10">
        <f>+SUM(B14:D14)</f>
        <v>6477.67</v>
      </c>
    </row>
    <row r="15" spans="1:5">
      <c r="A15" s="9" t="s">
        <v>16</v>
      </c>
      <c r="B15" s="10">
        <v>2459.36</v>
      </c>
      <c r="C15" s="10">
        <v>2492.52</v>
      </c>
      <c r="D15" s="10">
        <v>545.83000000000004</v>
      </c>
      <c r="E15" s="10">
        <f>+SUM(B15:D15)</f>
        <v>5497.71</v>
      </c>
    </row>
    <row r="16" spans="1:5">
      <c r="A16" s="11" t="s">
        <v>17</v>
      </c>
      <c r="B16" s="12">
        <v>57395.31</v>
      </c>
      <c r="C16" s="12">
        <v>58504.9</v>
      </c>
      <c r="D16" s="12">
        <v>13652.27</v>
      </c>
      <c r="E16" s="12">
        <f>+SUM(B16:D16)</f>
        <v>129552.48</v>
      </c>
    </row>
    <row r="17" spans="1:5" s="2" customFormat="1">
      <c r="A17" s="13" t="s">
        <v>6</v>
      </c>
      <c r="B17" s="14">
        <f t="shared" ref="B17:D17" si="0">SUM(B6:B16)</f>
        <v>94741</v>
      </c>
      <c r="C17" s="14">
        <f t="shared" si="0"/>
        <v>96458.01</v>
      </c>
      <c r="D17" s="14">
        <f t="shared" si="0"/>
        <v>22441.989999999998</v>
      </c>
      <c r="E17" s="14">
        <f>SUM(E6:E16)</f>
        <v>213641</v>
      </c>
    </row>
    <row r="18" spans="1:5">
      <c r="A18" s="15"/>
      <c r="B18" s="15"/>
      <c r="C18" s="15"/>
      <c r="D18" s="15"/>
      <c r="E18" s="16"/>
    </row>
    <row r="19" spans="1:5">
      <c r="A19" s="15"/>
      <c r="B19" s="15"/>
      <c r="C19" s="15"/>
      <c r="D19" s="15"/>
      <c r="E19" s="16"/>
    </row>
    <row r="21" spans="1:5">
      <c r="A21" s="13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5" ht="27.6">
      <c r="A22" s="17" t="s">
        <v>18</v>
      </c>
      <c r="B22" s="18">
        <v>1508.49</v>
      </c>
      <c r="C22" s="18">
        <v>926.74</v>
      </c>
      <c r="D22" s="18">
        <v>300.82</v>
      </c>
      <c r="E22" s="18">
        <f>+SUM(B22:D22)</f>
        <v>2736.05</v>
      </c>
    </row>
    <row r="23" spans="1:5">
      <c r="A23" s="13" t="s">
        <v>6</v>
      </c>
      <c r="B23" s="14">
        <f>+B22</f>
        <v>1508.49</v>
      </c>
      <c r="C23" s="14">
        <f t="shared" ref="C23:E23" si="1">+C22</f>
        <v>926.74</v>
      </c>
      <c r="D23" s="14">
        <f t="shared" si="1"/>
        <v>300.82</v>
      </c>
      <c r="E23" s="14">
        <f t="shared" si="1"/>
        <v>2736.05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Primo Trimestre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2020-09-22T08:02:43Z</dcterms:created>
  <dcterms:modified xsi:type="dcterms:W3CDTF">2020-09-22T12:00:20Z</dcterms:modified>
</cp:coreProperties>
</file>