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/>
  <xr:revisionPtr revIDLastSave="0" documentId="13_ncr:1_{63C48191-0034-4868-9DD7-6CB155190C0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ATI_PAGAMENTI - 3° TRIM. 2022" sheetId="1" r:id="rId1"/>
  </sheets>
  <definedNames>
    <definedName name="_xlnm._FilterDatabase" localSheetId="0" hidden="1">'DATI_PAGAMENTI - 3° TRIM. 2022'!$C$8:$H$184</definedName>
    <definedName name="_xlnm.Print_Area" localSheetId="0">'DATI_PAGAMENTI - 3° TRIM. 2022'!$C$1:$H$208</definedName>
    <definedName name="_xlnm.Print_Titles" localSheetId="0">'DATI_PAGAMENTI - 3° TRIM. 2022'!$1:$8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11" i="1"/>
  <c r="C10" i="1"/>
</calcChain>
</file>

<file path=xl/sharedStrings.xml><?xml version="1.0" encoding="utf-8"?>
<sst xmlns="http://schemas.openxmlformats.org/spreadsheetml/2006/main" count="609" uniqueCount="164">
  <si>
    <t>(Trasparenza nell'utilizzo delle risorse pubbliche, Art. 4 bis d.lgs. 33/2003 - articolo introdotto dall'Art. 5 d. lgs.97/2016)</t>
  </si>
  <si>
    <t>Progr.</t>
  </si>
  <si>
    <t>Data Pagamento</t>
  </si>
  <si>
    <t>Categoria</t>
  </si>
  <si>
    <t>Beneficiario</t>
  </si>
  <si>
    <t>Tipologia della Spesa</t>
  </si>
  <si>
    <t xml:space="preserve">Importo </t>
  </si>
  <si>
    <t xml:space="preserve">SANITASERVICE ASL BR. </t>
  </si>
  <si>
    <t>Uscite correnti - Acquisto di beni e servizi</t>
  </si>
  <si>
    <t>TAMOIL</t>
  </si>
  <si>
    <t>DIPENDENTI</t>
  </si>
  <si>
    <t>CARTA DI CREDITO</t>
  </si>
  <si>
    <t>PAGAMENTO PER UTILIZZO CARTE DI CREDITO</t>
  </si>
  <si>
    <t>ERARIO</t>
  </si>
  <si>
    <t>AMMINISTRATORE</t>
  </si>
  <si>
    <t>Cessione del quinto, pignoramento, delegazione di pagamento (06/2022)</t>
  </si>
  <si>
    <t>Quote TFR_Previdenza Comnplementare_Gennaio 2022</t>
  </si>
  <si>
    <t>Quota TFR_Previdenza Complementare_Febbraio 2022</t>
  </si>
  <si>
    <t>Quota TFR_Previdenza Complementare_Marzo 2022</t>
  </si>
  <si>
    <t>Generali_Quota TFR_mese di Aprile 2022</t>
  </si>
  <si>
    <t>Altri Fondi_Quota TFR_APRILE 2022</t>
  </si>
  <si>
    <t>Quota TFR Mese di Maggio 2022</t>
  </si>
  <si>
    <t>Alleata Previdenza_Quota TFR_mese di Giugno 2022</t>
  </si>
  <si>
    <t>Generali_Quota TFR_mese di Giugno 2022</t>
  </si>
  <si>
    <t>UNIPOL SAI_Quota TFR_mese di Giugno 2022</t>
  </si>
  <si>
    <t>Altri Fondi_TFR_Previdenza Complementare mese di Giugno 2022</t>
  </si>
  <si>
    <t>Poste Vita Spa_Quota TFR_mese di Giugno 2022</t>
  </si>
  <si>
    <t>F/24 DIPENDENTI ED AMMINISTRATORE</t>
  </si>
  <si>
    <t>F24 - LIBERI PROFESSIONISTI _GIUGNO</t>
  </si>
  <si>
    <t>Compenso Amministratore GIUGNO 2022</t>
  </si>
  <si>
    <t>CASSA DI PRESTANZA BRINDISI: TRATTENUTE BUSTA PAGA MESE DI GIUGNO 2022</t>
  </si>
  <si>
    <t>CASSA DI PRESTANZA OSTUNI: TRATTENUTE BUSTA PAGA MESE DI GIUGNO 2022</t>
  </si>
  <si>
    <t>CRAL: TRATTENUTE BUSTA PAGA MES DI GIUGNO 2022</t>
  </si>
  <si>
    <t>OO.SS: Contributi sindacali Giugno 2022</t>
  </si>
  <si>
    <t>ALIMENTI da busta paga mese di Giugno 2022</t>
  </si>
  <si>
    <t>STIPENDI Mese di Giugno 2022</t>
  </si>
  <si>
    <t>IMP. BOLLO E/C DPR 642/72 Rif Banca: 2670001002500051</t>
  </si>
  <si>
    <t>UIL FPL: Contributi Sindacali mese di Maggio 2022</t>
  </si>
  <si>
    <t>CGIL : Contributi Sindacali mese di Maggio 2022</t>
  </si>
  <si>
    <t>CASSA DI PRESTANZA BRINDISI: TRATTENUTE BUSTA PAGA MESE DI MAGGIO 2022</t>
  </si>
  <si>
    <t>CISL : Contributi Sindacali mese di Maggio 2022</t>
  </si>
  <si>
    <t>UGL : Contributi Sindacali mese di Maggio 2022</t>
  </si>
  <si>
    <t>FIALS: Contributi Sindacali mese di Maggio 2022</t>
  </si>
  <si>
    <t>CASSA DI PRESTANZA OSTUNI: TRATTENUTE BUSTA PAGA MESE DI MAGGIO 2022</t>
  </si>
  <si>
    <t>COBAS: Contributi Sindacali mese di Maggio 2022</t>
  </si>
  <si>
    <t>CRAL: TRATTENUTE BUSTA PAGA MES DI MAGGIO 2022</t>
  </si>
  <si>
    <t>UILTUCS: Contributi Sindacali mese di Maggio 2022</t>
  </si>
  <si>
    <t>FAILMS : Contributi Sindacali mese di Maggio 2022</t>
  </si>
  <si>
    <t>FSI : Contributi Sindacali mese di Maggio 2022</t>
  </si>
  <si>
    <t>FISMIC/FILCOM : Contributi Sindacali mese di Maggio 2022</t>
  </si>
  <si>
    <t>SNALV : Contributi Sindacali mese di Maggio 2022</t>
  </si>
  <si>
    <t>GRECO Avv. Francesco:</t>
  </si>
  <si>
    <t>Anticipazione TFR Dipendenti G. - L. - S.</t>
  </si>
  <si>
    <t>Saldo Fattura n. DA22115758 del 30/06/2022 + Commissione di  € 1,00</t>
  </si>
  <si>
    <t>Saldo Proforma_Giudizio Tafuro n. 1_001_2022</t>
  </si>
  <si>
    <t>MAGGIO Avv. Michele</t>
  </si>
  <si>
    <t>Saldo Fattura n. 59/2022</t>
  </si>
  <si>
    <t xml:space="preserve">SOLITO Dr. Giuseppe: </t>
  </si>
  <si>
    <t>AVIS</t>
  </si>
  <si>
    <t>Saldo Fattura n. 2222016603 del 15/07/2022</t>
  </si>
  <si>
    <t>Saldo fattura n. 46 del 07/04/2022</t>
  </si>
  <si>
    <t>STUDIO MUSCA</t>
  </si>
  <si>
    <t>Saldo Fattura n. 4 del 12/04/2022</t>
  </si>
  <si>
    <t>FANELLI Ing. Davide</t>
  </si>
  <si>
    <t>PELLERINO Avv. Mariagrazia:</t>
  </si>
  <si>
    <t>GARZIA Avv. Gabriele:</t>
  </si>
  <si>
    <t>Saldo Fattura n. 33 del 08/04/2022</t>
  </si>
  <si>
    <t>Saldo Fattura n. 24 del 29/04/2022</t>
  </si>
  <si>
    <t>E. M._Integrazione cedolino Paga mese di Giugno 2022</t>
  </si>
  <si>
    <t>Saldo Ricevuta Occasionale n. 1 del 21/01/2020</t>
  </si>
  <si>
    <t>FLORENZANO Dr Oreste</t>
  </si>
  <si>
    <t>Saldo Ricevuta Occasionale n. 2 del 21/01/2020</t>
  </si>
  <si>
    <t>Saldo fattura n. 26/FE del 24/06/2022</t>
  </si>
  <si>
    <t>F/24 - DIPENDENTI ED AMMINISTRATORE LUGLIO  2022</t>
  </si>
  <si>
    <t>F24 - LIBERI PROFESSIONISTI _AGOSTO</t>
  </si>
  <si>
    <t>F24 -CC I AA ANNO 2022</t>
  </si>
  <si>
    <t>ALIMENTI DA BUSTA PAGA MESE DI LUGLIO 2022</t>
  </si>
  <si>
    <t>CASSA DI PRESTANZA BRINDISI, CASSA DI PRESTANZA OSTUNI, CRAL: trattenute busta paga mese di Luglio 2022</t>
  </si>
  <si>
    <t>INTEGRAZIONE CEDOLINO PAGA MESE DI LUGLIO 2022</t>
  </si>
  <si>
    <t>STIPENDI LUGLIO 2022</t>
  </si>
  <si>
    <t>COMPENSO AMMINISTRATORE LUGLIO 2022</t>
  </si>
  <si>
    <t>POSTE VITA SPA: QUOTA TFR ANNO 2018</t>
  </si>
  <si>
    <t>POSTE VITA SPA: QUOTA TFR ANNO 2017</t>
  </si>
  <si>
    <t>POSTE VITA SPA: QUOTA TFR ANNO 2019</t>
  </si>
  <si>
    <t>POSTE VITA SPA: QUOTA TFR ANNO 2020</t>
  </si>
  <si>
    <t>POSTE VITA SPA: QUOTA TFR ANNO DICEMBRE 2021</t>
  </si>
  <si>
    <t>POSTE VITA SPA: QUOTA TFR ANNO NOVEMBRE 2021</t>
  </si>
  <si>
    <t>Saldo Fattura n. 173 del 19.07.2022</t>
  </si>
  <si>
    <t xml:space="preserve">Notaio MARIA TERESA SABIA: </t>
  </si>
  <si>
    <t>SALDO FATTURA N. DA22147046 DEL 31/07/2022 + 1 € COMMISSIONI</t>
  </si>
  <si>
    <t>Saldo Fattura n. 845 del 14/06/2022</t>
  </si>
  <si>
    <t xml:space="preserve">Water Store di Nani A. Fiume M. e Marra D. s.n.c. </t>
  </si>
  <si>
    <t>Saldo Fattura n. 1246 del 14/06/2022</t>
  </si>
  <si>
    <t>Dip. G.S. - Differenze retibutive Busta paga mese di Luglio 2022</t>
  </si>
  <si>
    <t xml:space="preserve">Saldo Fattuura n. DA22137153 del  20/07/2022 + € 1 CommISSIONI </t>
  </si>
  <si>
    <t>Saldo fattura n. 54 del 06.05.2022</t>
  </si>
  <si>
    <t>STUDIO MUSCA:</t>
  </si>
  <si>
    <t>Fattura n. 5231/22 Saldo Rata n. 5; n.6 ; n. 7.</t>
  </si>
  <si>
    <t>TEAMSYSTEM Spa:</t>
  </si>
  <si>
    <t>Condomio Via Taranto, 95_Pignoramento presso Terzi M.</t>
  </si>
  <si>
    <t>CORMAF</t>
  </si>
  <si>
    <t>Saldo Fattura n. 001012 del 14.05.2022</t>
  </si>
  <si>
    <t>Saldo Fattura n. 594 del 30.05.2022</t>
  </si>
  <si>
    <t>BRINMALTE</t>
  </si>
  <si>
    <t xml:space="preserve">saldo Fattura PRO-FORMA del 04.08.2022 </t>
  </si>
  <si>
    <t>FORMOSI Avv. ALESSANDRO</t>
  </si>
  <si>
    <t>Saldo Fattura n. 13 del 19.05.2022</t>
  </si>
  <si>
    <t>Saldo Fattura n. 491 del 30.04.2022</t>
  </si>
  <si>
    <t>Saldo Fattura n. 237 del 21.04.2022</t>
  </si>
  <si>
    <t>SIRTEL</t>
  </si>
  <si>
    <t xml:space="preserve">Saldo Fattura n. 280 del 16.05.2022 </t>
  </si>
  <si>
    <t>Saldo Fattura n. 22/AIN/12162 del 01.05.2022</t>
  </si>
  <si>
    <t>ATHLON CAR LEASE</t>
  </si>
  <si>
    <t xml:space="preserve">RONDINONE Avv. SERENA: </t>
  </si>
  <si>
    <t>Saldo Fattura n. 101 del 09,05,2022</t>
  </si>
  <si>
    <t>AGRIGARDEN</t>
  </si>
  <si>
    <t>Saldo fattura n. 7122032877 del 27.05.2022</t>
  </si>
  <si>
    <t>STILL SPA</t>
  </si>
  <si>
    <t>Saldo Fattura n. 1010764609 del 18.05.2022</t>
  </si>
  <si>
    <t>KYOCERA</t>
  </si>
  <si>
    <t>Saldo Fattura n. 238 del 26.04.2022</t>
  </si>
  <si>
    <t>Saldo Fattura n. 32214140 del 30.04.2022</t>
  </si>
  <si>
    <t>DUSSMAN</t>
  </si>
  <si>
    <t>Saldo fattura n. 88 del 30,04,2022</t>
  </si>
  <si>
    <t>COFER MARKET</t>
  </si>
  <si>
    <t>Saldo fattura n. 0000202210469972 del 06.05.2022</t>
  </si>
  <si>
    <t>LEASYS</t>
  </si>
  <si>
    <t>Saldo fattura n. 0000202210469973 del 06.05.2022</t>
  </si>
  <si>
    <t>C.F.  - integrazione busta paga mese di Luglio 2022</t>
  </si>
  <si>
    <t>Saldo fattura n. 225 del 29,04.2022</t>
  </si>
  <si>
    <t>MAGELLANO</t>
  </si>
  <si>
    <t>C.M. -  integrazione busta paga mese di Luglio 2022</t>
  </si>
  <si>
    <t>D. A. C. - acconto cedolino paga mese di Agosto, Settembre ed Ottobre 2022</t>
  </si>
  <si>
    <t>SALDO FATTURA N. DA22128436 DEL 30/06/2022 + 1 € COMMISSIONI</t>
  </si>
  <si>
    <t xml:space="preserve">ALLEATA PREVIDENZA QUOTA TFR MESE DI AGOSTO 2022 </t>
  </si>
  <si>
    <t xml:space="preserve">GENERALI QUOTA TFR MESE DI AGOSTO 2022 </t>
  </si>
  <si>
    <t>ALTRI FONDI: QUOTA TFR MESE DI LUGLIO 2022</t>
  </si>
  <si>
    <t xml:space="preserve">UNIPOL SAI QUOTA TFR MESE DI AGOSTO 2022 </t>
  </si>
  <si>
    <t>ALTRI FONDI: QUOTA TFR MESE DI AGOSTO 2022</t>
  </si>
  <si>
    <t xml:space="preserve">POSTE VITA QUOTA TFR MESE DI LUGLIO 2022 </t>
  </si>
  <si>
    <t xml:space="preserve">POSTE VITA QUOTA TFR MESE DI AGOSTO 2022 </t>
  </si>
  <si>
    <t xml:space="preserve">ALLEATA PREVIDENZA QUOTA TFR MESE DI LUGLIO 2022 </t>
  </si>
  <si>
    <t xml:space="preserve">UNIPOL SAI QUOTA TFR MESE DI LUGLIO 2022 </t>
  </si>
  <si>
    <t xml:space="preserve">GENERALI QUOTA TFR MESE DI LUGLIO 2022 </t>
  </si>
  <si>
    <t>CASSA DI PRESTANZA OSTUNI TRATTENUTE BUSTA PAGA MESE DI AGOSTO 2022</t>
  </si>
  <si>
    <t>CASSA DI PRESTANZA BRINDISI TRATTENUTE BUSTA PAGA MESE DI AGOSTO 2022</t>
  </si>
  <si>
    <t>CRAL TRATTENUTE BUSTA PAGA MESE DI AGOSTO 2022</t>
  </si>
  <si>
    <t>ALIMENTI DA BUSTA PAGA MESE DI AGOSTO 2022</t>
  </si>
  <si>
    <t>OOSS: CONTRIBUTI SINDACALI LUGLIO 2022</t>
  </si>
  <si>
    <t>STIPENDI AGOSTO 2022</t>
  </si>
  <si>
    <t>COMPENSO AMMINISTRATORE AGOSTO 2022</t>
  </si>
  <si>
    <t>HELVETIA ASSICURAZIONI - TRATTENUTE BUSTA PAGA MESE LUGLIO 2022</t>
  </si>
  <si>
    <t>S/DO FATTURA N. DA22173826 DEL 31/08/2022 + € 1,00 DI COMMISSIONI</t>
  </si>
  <si>
    <t>Cessione del quinto, pignoramento, delegazione di pagamento (08/2022)</t>
  </si>
  <si>
    <t>SALDO FATTURA N. JFE64923/2022</t>
  </si>
  <si>
    <t>BNPP PARIBAS LEASE GROUP</t>
  </si>
  <si>
    <t>TORRICELLI VALENTINO</t>
  </si>
  <si>
    <t>Saldo Fattura n. FATTURA nr. 48 del 30/08/2022</t>
  </si>
  <si>
    <t>S/DO FATTURA N. DA22160535 DEL 15/08/2022 + € 1,00 DI COMMISSIONI</t>
  </si>
  <si>
    <t>Cessione del quinto, pignoramento, delegazione di pagamento (07/2022)</t>
  </si>
  <si>
    <t>C. G. - ACCONTO BUSTA PAGA MESE DI SETTEMBRE 2022</t>
  </si>
  <si>
    <t>Saldo Fattura n. 8/FE del 04/07/2022</t>
  </si>
  <si>
    <t>RICCARDO RUFFINI</t>
  </si>
  <si>
    <t>DATI SUI PAGAMENTI - 3°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</si>
</sst>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/>
      <bottom style="dotted">
        <color theme="4" tint="-0.249977111117893"/>
      </bottom>
      <diagonal/>
    </border>
    <border>
      <left style="thin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dotted">
        <color theme="4" tint="-0.249977111117893"/>
      </left>
      <right style="thin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 style="thin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thin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dotted">
        <color theme="4" tint="-0.249977111117893"/>
      </top>
      <bottom style="thin">
        <color theme="4" tint="-0.249977111117893"/>
      </bottom>
      <diagonal/>
    </border>
    <border>
      <left style="dotted">
        <color theme="4" tint="-0.249977111117893"/>
      </left>
      <right style="thin">
        <color theme="4" tint="-0.249977111117893"/>
      </right>
      <top style="dotted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dotted">
        <color theme="4" tint="-0.249977111117893"/>
      </right>
      <top/>
      <bottom style="dotted">
        <color theme="4" tint="-0.249977111117893"/>
      </bottom>
      <diagonal/>
    </border>
    <border>
      <left style="dotted">
        <color theme="4" tint="-0.249977111117893"/>
      </left>
      <right style="thin">
        <color theme="4" tint="-0.249977111117893"/>
      </right>
      <top/>
      <bottom style="dotted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dotted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dotted">
        <color theme="4" tint="-0.249977111117893"/>
      </left>
      <right style="dotted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dotted">
        <color theme="4" tint="-0.249977111117893"/>
      </left>
      <right/>
      <top style="dotted">
        <color theme="4" tint="-0.249977111117893"/>
      </top>
      <bottom style="dotted">
        <color theme="4" tint="-0.249977111117893"/>
      </bottom>
      <diagonal/>
    </border>
    <border>
      <left/>
      <right style="thin">
        <color theme="4" tint="-0.249977111117893"/>
      </right>
      <top style="dotted">
        <color theme="4" tint="-0.249977111117893"/>
      </top>
      <bottom style="dotted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Alignment="1">
      <alignment horizontal="centerContinuous" vertical="center"/>
    </xf>
    <xf numFmtId="43" fontId="4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14" fontId="6" fillId="0" borderId="0" xfId="5" applyNumberFormat="1" applyFont="1" applyFill="1" applyBorder="1" applyAlignment="1">
      <alignment horizontal="center" vertical="center"/>
    </xf>
    <xf numFmtId="14" fontId="6" fillId="0" borderId="15" xfId="5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/>
    <xf numFmtId="0" fontId="8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3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</cellXfs>
  <cellStyles count="6">
    <cellStyle name="Migliaia" xfId="1" builtinId="3"/>
    <cellStyle name="Migliaia 2" xfId="4" xr:uid="{00000000-0005-0000-0000-000030000000}"/>
    <cellStyle name="Normale" xfId="0" builtinId="0"/>
    <cellStyle name="Normale 2" xfId="2" xr:uid="{00000000-0005-0000-0000-00002F000000}"/>
    <cellStyle name="Normale 2 2" xfId="5" xr:uid="{00000000-0005-0000-0000-00002F000000}"/>
    <cellStyle name="Normale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208"/>
  <sheetViews>
    <sheetView tabSelected="1" zoomScale="87" zoomScaleNormal="87" workbookViewId="0">
      <selection activeCell="C1" sqref="C1"/>
    </sheetView>
  </sheetViews>
  <sheetFormatPr defaultRowHeight="15" x14ac:dyDescent="0.2"/>
  <cols>
    <col min="1" max="2" width="9.140625" style="27"/>
    <col min="3" max="3" width="9.85546875" style="17" bestFit="1" customWidth="1"/>
    <col min="4" max="4" width="14.7109375" style="36" customWidth="1"/>
    <col min="5" max="5" width="41.7109375" style="36" customWidth="1"/>
    <col min="6" max="6" width="46.42578125" style="36" bestFit="1" customWidth="1"/>
    <col min="7" max="7" width="93" style="34" bestFit="1" customWidth="1"/>
    <col min="8" max="8" width="16" style="35" bestFit="1" customWidth="1"/>
    <col min="9" max="16384" width="9.140625" style="27"/>
  </cols>
  <sheetData>
    <row r="1" spans="3:8" s="26" customFormat="1" x14ac:dyDescent="0.2">
      <c r="C1" s="1" t="s">
        <v>7</v>
      </c>
      <c r="D1" s="1"/>
      <c r="E1" s="1"/>
      <c r="F1" s="1"/>
      <c r="G1" s="25"/>
      <c r="H1" s="2"/>
    </row>
    <row r="3" spans="3:8" s="26" customFormat="1" x14ac:dyDescent="0.2">
      <c r="C3" s="1" t="s">
        <v>163</v>
      </c>
      <c r="D3" s="1"/>
      <c r="E3" s="1"/>
      <c r="F3" s="1"/>
      <c r="G3" s="25"/>
      <c r="H3" s="2"/>
    </row>
    <row r="4" spans="3:8" s="26" customFormat="1" x14ac:dyDescent="0.2">
      <c r="C4" s="1"/>
      <c r="D4" s="1"/>
      <c r="E4" s="1"/>
      <c r="F4" s="1"/>
      <c r="G4" s="25"/>
      <c r="H4" s="2"/>
    </row>
    <row r="5" spans="3:8" s="26" customFormat="1" x14ac:dyDescent="0.2">
      <c r="C5" s="1" t="s">
        <v>0</v>
      </c>
      <c r="D5" s="1"/>
      <c r="E5" s="1"/>
      <c r="F5" s="1"/>
      <c r="G5" s="25"/>
      <c r="H5" s="2"/>
    </row>
    <row r="6" spans="3:8" s="26" customFormat="1" x14ac:dyDescent="0.2">
      <c r="C6" s="3"/>
      <c r="D6" s="7"/>
      <c r="E6" s="7"/>
      <c r="F6" s="7"/>
      <c r="G6" s="34"/>
      <c r="H6" s="35"/>
    </row>
    <row r="8" spans="3:8" s="7" customFormat="1" ht="30" customHeight="1" x14ac:dyDescent="0.25">
      <c r="C8" s="4" t="s">
        <v>1</v>
      </c>
      <c r="D8" s="37" t="s">
        <v>2</v>
      </c>
      <c r="E8" s="5" t="s">
        <v>3</v>
      </c>
      <c r="F8" s="5" t="s">
        <v>4</v>
      </c>
      <c r="G8" s="5" t="s">
        <v>5</v>
      </c>
      <c r="H8" s="6" t="s">
        <v>6</v>
      </c>
    </row>
    <row r="9" spans="3:8" ht="25.5" customHeight="1" x14ac:dyDescent="0.2">
      <c r="C9" s="8">
        <v>1</v>
      </c>
      <c r="D9" s="9">
        <v>44743</v>
      </c>
      <c r="E9" s="10" t="s">
        <v>8</v>
      </c>
      <c r="F9" s="10" t="s">
        <v>70</v>
      </c>
      <c r="G9" s="28" t="s">
        <v>69</v>
      </c>
      <c r="H9" s="18">
        <v>248.48</v>
      </c>
    </row>
    <row r="10" spans="3:8" ht="25.5" customHeight="1" x14ac:dyDescent="0.2">
      <c r="C10" s="11">
        <f>+C9+1</f>
        <v>2</v>
      </c>
      <c r="D10" s="9">
        <v>44743</v>
      </c>
      <c r="E10" s="12" t="s">
        <v>8</v>
      </c>
      <c r="F10" s="12" t="s">
        <v>70</v>
      </c>
      <c r="G10" s="28" t="s">
        <v>71</v>
      </c>
      <c r="H10" s="18">
        <v>207.06</v>
      </c>
    </row>
    <row r="11" spans="3:8" ht="25.5" customHeight="1" x14ac:dyDescent="0.2">
      <c r="C11" s="11">
        <f>+C10+1</f>
        <v>3</v>
      </c>
      <c r="D11" s="9">
        <v>44747</v>
      </c>
      <c r="E11" s="12" t="s">
        <v>8</v>
      </c>
      <c r="F11" s="12" t="s">
        <v>10</v>
      </c>
      <c r="G11" s="28" t="s">
        <v>37</v>
      </c>
      <c r="H11" s="18">
        <v>5049.97</v>
      </c>
    </row>
    <row r="12" spans="3:8" ht="25.5" customHeight="1" x14ac:dyDescent="0.2">
      <c r="C12" s="11">
        <f t="shared" ref="C12:C75" si="0">+C11+1</f>
        <v>4</v>
      </c>
      <c r="D12" s="9">
        <v>44747</v>
      </c>
      <c r="E12" s="12" t="s">
        <v>8</v>
      </c>
      <c r="F12" s="12" t="s">
        <v>10</v>
      </c>
      <c r="G12" s="28" t="s">
        <v>38</v>
      </c>
      <c r="H12" s="18">
        <v>1952.58</v>
      </c>
    </row>
    <row r="13" spans="3:8" ht="25.5" customHeight="1" x14ac:dyDescent="0.2">
      <c r="C13" s="11">
        <f t="shared" si="0"/>
        <v>5</v>
      </c>
      <c r="D13" s="9">
        <v>44747</v>
      </c>
      <c r="E13" s="12" t="s">
        <v>8</v>
      </c>
      <c r="F13" s="12" t="s">
        <v>10</v>
      </c>
      <c r="G13" s="28" t="s">
        <v>39</v>
      </c>
      <c r="H13" s="18">
        <v>1700</v>
      </c>
    </row>
    <row r="14" spans="3:8" ht="25.5" customHeight="1" x14ac:dyDescent="0.2">
      <c r="C14" s="11">
        <f t="shared" si="0"/>
        <v>6</v>
      </c>
      <c r="D14" s="9">
        <v>44747</v>
      </c>
      <c r="E14" s="12" t="s">
        <v>8</v>
      </c>
      <c r="F14" s="12" t="s">
        <v>10</v>
      </c>
      <c r="G14" s="28" t="s">
        <v>40</v>
      </c>
      <c r="H14" s="18">
        <v>1414.75</v>
      </c>
    </row>
    <row r="15" spans="3:8" ht="25.5" customHeight="1" x14ac:dyDescent="0.2">
      <c r="C15" s="11">
        <f t="shared" si="0"/>
        <v>7</v>
      </c>
      <c r="D15" s="9">
        <v>44747</v>
      </c>
      <c r="E15" s="12" t="s">
        <v>8</v>
      </c>
      <c r="F15" s="12" t="s">
        <v>10</v>
      </c>
      <c r="G15" s="28" t="s">
        <v>41</v>
      </c>
      <c r="H15" s="18">
        <v>912.66</v>
      </c>
    </row>
    <row r="16" spans="3:8" ht="25.5" customHeight="1" x14ac:dyDescent="0.2">
      <c r="C16" s="11">
        <f t="shared" si="0"/>
        <v>8</v>
      </c>
      <c r="D16" s="9">
        <v>44747</v>
      </c>
      <c r="E16" s="12" t="s">
        <v>8</v>
      </c>
      <c r="F16" s="12" t="s">
        <v>10</v>
      </c>
      <c r="G16" s="28" t="s">
        <v>42</v>
      </c>
      <c r="H16" s="18">
        <v>885.77</v>
      </c>
    </row>
    <row r="17" spans="3:8" ht="25.5" customHeight="1" x14ac:dyDescent="0.2">
      <c r="C17" s="11">
        <f t="shared" si="0"/>
        <v>9</v>
      </c>
      <c r="D17" s="9">
        <v>44747</v>
      </c>
      <c r="E17" s="12" t="s">
        <v>8</v>
      </c>
      <c r="F17" s="12" t="s">
        <v>10</v>
      </c>
      <c r="G17" s="28" t="s">
        <v>43</v>
      </c>
      <c r="H17" s="18">
        <v>400.21</v>
      </c>
    </row>
    <row r="18" spans="3:8" ht="25.5" customHeight="1" x14ac:dyDescent="0.2">
      <c r="C18" s="11">
        <f t="shared" si="0"/>
        <v>10</v>
      </c>
      <c r="D18" s="9">
        <v>44747</v>
      </c>
      <c r="E18" s="12" t="s">
        <v>8</v>
      </c>
      <c r="F18" s="12" t="s">
        <v>10</v>
      </c>
      <c r="G18" s="28" t="s">
        <v>44</v>
      </c>
      <c r="H18" s="18">
        <v>216.6</v>
      </c>
    </row>
    <row r="19" spans="3:8" ht="25.5" customHeight="1" x14ac:dyDescent="0.2">
      <c r="C19" s="11">
        <f t="shared" si="0"/>
        <v>11</v>
      </c>
      <c r="D19" s="9">
        <v>44747</v>
      </c>
      <c r="E19" s="12" t="s">
        <v>8</v>
      </c>
      <c r="F19" s="12" t="s">
        <v>10</v>
      </c>
      <c r="G19" s="28" t="s">
        <v>45</v>
      </c>
      <c r="H19" s="18">
        <v>160</v>
      </c>
    </row>
    <row r="20" spans="3:8" ht="25.5" customHeight="1" x14ac:dyDescent="0.2">
      <c r="C20" s="11">
        <f t="shared" si="0"/>
        <v>12</v>
      </c>
      <c r="D20" s="9">
        <v>44747</v>
      </c>
      <c r="E20" s="12" t="s">
        <v>8</v>
      </c>
      <c r="F20" s="12" t="s">
        <v>10</v>
      </c>
      <c r="G20" s="28" t="s">
        <v>46</v>
      </c>
      <c r="H20" s="18">
        <v>126.59</v>
      </c>
    </row>
    <row r="21" spans="3:8" ht="25.5" customHeight="1" x14ac:dyDescent="0.2">
      <c r="C21" s="11">
        <f t="shared" si="0"/>
        <v>13</v>
      </c>
      <c r="D21" s="9">
        <v>44747</v>
      </c>
      <c r="E21" s="12" t="s">
        <v>8</v>
      </c>
      <c r="F21" s="12" t="s">
        <v>10</v>
      </c>
      <c r="G21" s="28" t="s">
        <v>47</v>
      </c>
      <c r="H21" s="18">
        <v>69.099999999999994</v>
      </c>
    </row>
    <row r="22" spans="3:8" ht="25.5" customHeight="1" x14ac:dyDescent="0.2">
      <c r="C22" s="11">
        <f t="shared" si="0"/>
        <v>14</v>
      </c>
      <c r="D22" s="9">
        <v>44747</v>
      </c>
      <c r="E22" s="12" t="s">
        <v>8</v>
      </c>
      <c r="F22" s="12" t="s">
        <v>10</v>
      </c>
      <c r="G22" s="28" t="s">
        <v>48</v>
      </c>
      <c r="H22" s="18">
        <v>40.33</v>
      </c>
    </row>
    <row r="23" spans="3:8" ht="25.5" customHeight="1" x14ac:dyDescent="0.2">
      <c r="C23" s="11">
        <f t="shared" si="0"/>
        <v>15</v>
      </c>
      <c r="D23" s="9">
        <v>44747</v>
      </c>
      <c r="E23" s="12" t="s">
        <v>8</v>
      </c>
      <c r="F23" s="12" t="s">
        <v>10</v>
      </c>
      <c r="G23" s="28" t="s">
        <v>49</v>
      </c>
      <c r="H23" s="18">
        <v>30.88</v>
      </c>
    </row>
    <row r="24" spans="3:8" ht="25.5" customHeight="1" x14ac:dyDescent="0.2">
      <c r="C24" s="11">
        <f t="shared" si="0"/>
        <v>16</v>
      </c>
      <c r="D24" s="9">
        <v>44747</v>
      </c>
      <c r="E24" s="12" t="s">
        <v>8</v>
      </c>
      <c r="F24" s="12" t="s">
        <v>10</v>
      </c>
      <c r="G24" s="28" t="s">
        <v>50</v>
      </c>
      <c r="H24" s="18">
        <v>14.67</v>
      </c>
    </row>
    <row r="25" spans="3:8" ht="25.5" customHeight="1" x14ac:dyDescent="0.2">
      <c r="C25" s="11">
        <f t="shared" si="0"/>
        <v>17</v>
      </c>
      <c r="D25" s="9">
        <v>44748</v>
      </c>
      <c r="E25" s="12" t="s">
        <v>8</v>
      </c>
      <c r="F25" s="12" t="s">
        <v>13</v>
      </c>
      <c r="G25" s="28" t="s">
        <v>36</v>
      </c>
      <c r="H25" s="18">
        <v>24.9</v>
      </c>
    </row>
    <row r="26" spans="3:8" ht="25.5" customHeight="1" x14ac:dyDescent="0.2">
      <c r="C26" s="11">
        <f t="shared" si="0"/>
        <v>18</v>
      </c>
      <c r="D26" s="9">
        <v>44748</v>
      </c>
      <c r="E26" s="12" t="s">
        <v>8</v>
      </c>
      <c r="F26" s="12" t="s">
        <v>10</v>
      </c>
      <c r="G26" s="28" t="s">
        <v>35</v>
      </c>
      <c r="H26" s="18">
        <v>1161434</v>
      </c>
    </row>
    <row r="27" spans="3:8" ht="25.5" customHeight="1" x14ac:dyDescent="0.2">
      <c r="C27" s="11">
        <f t="shared" si="0"/>
        <v>19</v>
      </c>
      <c r="D27" s="9">
        <v>44749</v>
      </c>
      <c r="E27" s="12" t="s">
        <v>8</v>
      </c>
      <c r="F27" s="12" t="s">
        <v>10</v>
      </c>
      <c r="G27" s="28" t="s">
        <v>34</v>
      </c>
      <c r="H27" s="18">
        <v>8053.54</v>
      </c>
    </row>
    <row r="28" spans="3:8" ht="25.5" customHeight="1" x14ac:dyDescent="0.2">
      <c r="C28" s="11">
        <f t="shared" si="0"/>
        <v>20</v>
      </c>
      <c r="D28" s="9">
        <v>44749</v>
      </c>
      <c r="E28" s="12" t="s">
        <v>8</v>
      </c>
      <c r="F28" s="12" t="s">
        <v>10</v>
      </c>
      <c r="G28" s="28" t="s">
        <v>68</v>
      </c>
      <c r="H28" s="18">
        <v>89</v>
      </c>
    </row>
    <row r="29" spans="3:8" ht="25.5" customHeight="1" x14ac:dyDescent="0.2">
      <c r="C29" s="11">
        <f t="shared" si="0"/>
        <v>21</v>
      </c>
      <c r="D29" s="9">
        <v>44753</v>
      </c>
      <c r="E29" s="12" t="s">
        <v>8</v>
      </c>
      <c r="F29" s="12" t="s">
        <v>10</v>
      </c>
      <c r="G29" s="28" t="s">
        <v>33</v>
      </c>
      <c r="H29" s="18">
        <v>10718.13</v>
      </c>
    </row>
    <row r="30" spans="3:8" ht="25.5" customHeight="1" x14ac:dyDescent="0.2">
      <c r="C30" s="11">
        <f t="shared" si="0"/>
        <v>22</v>
      </c>
      <c r="D30" s="9">
        <v>44754</v>
      </c>
      <c r="E30" s="12" t="s">
        <v>8</v>
      </c>
      <c r="F30" s="12" t="s">
        <v>61</v>
      </c>
      <c r="G30" s="28" t="s">
        <v>60</v>
      </c>
      <c r="H30" s="18">
        <v>3644</v>
      </c>
    </row>
    <row r="31" spans="3:8" ht="25.5" customHeight="1" x14ac:dyDescent="0.2">
      <c r="C31" s="11">
        <f t="shared" si="0"/>
        <v>23</v>
      </c>
      <c r="D31" s="9">
        <v>44754</v>
      </c>
      <c r="E31" s="12" t="s">
        <v>8</v>
      </c>
      <c r="F31" s="12" t="s">
        <v>63</v>
      </c>
      <c r="G31" s="28" t="s">
        <v>62</v>
      </c>
      <c r="H31" s="18">
        <v>2082</v>
      </c>
    </row>
    <row r="32" spans="3:8" ht="25.5" customHeight="1" x14ac:dyDescent="0.2">
      <c r="C32" s="11">
        <f t="shared" si="0"/>
        <v>24</v>
      </c>
      <c r="D32" s="9">
        <v>44754</v>
      </c>
      <c r="E32" s="12" t="s">
        <v>8</v>
      </c>
      <c r="F32" s="12" t="s">
        <v>64</v>
      </c>
      <c r="G32" s="28" t="s">
        <v>66</v>
      </c>
      <c r="H32" s="18">
        <v>1788.43</v>
      </c>
    </row>
    <row r="33" spans="3:8" ht="25.5" customHeight="1" x14ac:dyDescent="0.2">
      <c r="C33" s="11">
        <f t="shared" si="0"/>
        <v>25</v>
      </c>
      <c r="D33" s="9">
        <v>44754</v>
      </c>
      <c r="E33" s="12" t="s">
        <v>8</v>
      </c>
      <c r="F33" s="12" t="s">
        <v>65</v>
      </c>
      <c r="G33" s="28" t="s">
        <v>67</v>
      </c>
      <c r="H33" s="18">
        <v>1597.86</v>
      </c>
    </row>
    <row r="34" spans="3:8" ht="25.5" customHeight="1" x14ac:dyDescent="0.2">
      <c r="C34" s="11">
        <f t="shared" si="0"/>
        <v>26</v>
      </c>
      <c r="D34" s="9">
        <v>44757</v>
      </c>
      <c r="E34" s="12" t="s">
        <v>8</v>
      </c>
      <c r="F34" s="12" t="s">
        <v>9</v>
      </c>
      <c r="G34" s="28" t="s">
        <v>53</v>
      </c>
      <c r="H34" s="18">
        <v>152.63999999999999</v>
      </c>
    </row>
    <row r="35" spans="3:8" ht="25.5" customHeight="1" x14ac:dyDescent="0.2">
      <c r="C35" s="11">
        <f t="shared" si="0"/>
        <v>27</v>
      </c>
      <c r="D35" s="9">
        <v>44757</v>
      </c>
      <c r="E35" s="12" t="s">
        <v>8</v>
      </c>
      <c r="F35" s="12" t="s">
        <v>55</v>
      </c>
      <c r="G35" s="28" t="s">
        <v>54</v>
      </c>
      <c r="H35" s="18">
        <v>4317.68</v>
      </c>
    </row>
    <row r="36" spans="3:8" ht="25.5" customHeight="1" x14ac:dyDescent="0.2">
      <c r="C36" s="11">
        <f t="shared" si="0"/>
        <v>28</v>
      </c>
      <c r="D36" s="9">
        <v>44757</v>
      </c>
      <c r="E36" s="12" t="s">
        <v>8</v>
      </c>
      <c r="F36" s="12" t="s">
        <v>57</v>
      </c>
      <c r="G36" s="28" t="s">
        <v>56</v>
      </c>
      <c r="H36" s="18">
        <v>2118.54</v>
      </c>
    </row>
    <row r="37" spans="3:8" ht="25.5" customHeight="1" x14ac:dyDescent="0.2">
      <c r="C37" s="11">
        <f t="shared" si="0"/>
        <v>29</v>
      </c>
      <c r="D37" s="9">
        <v>44757</v>
      </c>
      <c r="E37" s="12" t="s">
        <v>8</v>
      </c>
      <c r="F37" s="12" t="s">
        <v>10</v>
      </c>
      <c r="G37" s="28" t="s">
        <v>30</v>
      </c>
      <c r="H37" s="18">
        <v>1700</v>
      </c>
    </row>
    <row r="38" spans="3:8" ht="25.5" customHeight="1" x14ac:dyDescent="0.2">
      <c r="C38" s="11">
        <f t="shared" si="0"/>
        <v>30</v>
      </c>
      <c r="D38" s="9">
        <v>44757</v>
      </c>
      <c r="E38" s="12" t="s">
        <v>8</v>
      </c>
      <c r="F38" s="12" t="s">
        <v>10</v>
      </c>
      <c r="G38" s="28" t="s">
        <v>31</v>
      </c>
      <c r="H38" s="18">
        <v>426.03</v>
      </c>
    </row>
    <row r="39" spans="3:8" ht="25.5" customHeight="1" x14ac:dyDescent="0.2">
      <c r="C39" s="11">
        <f t="shared" si="0"/>
        <v>31</v>
      </c>
      <c r="D39" s="9">
        <v>44757</v>
      </c>
      <c r="E39" s="12" t="s">
        <v>8</v>
      </c>
      <c r="F39" s="12" t="s">
        <v>58</v>
      </c>
      <c r="G39" s="28" t="s">
        <v>59</v>
      </c>
      <c r="H39" s="18">
        <v>397.94</v>
      </c>
    </row>
    <row r="40" spans="3:8" ht="25.5" customHeight="1" x14ac:dyDescent="0.2">
      <c r="C40" s="11">
        <f t="shared" si="0"/>
        <v>32</v>
      </c>
      <c r="D40" s="9">
        <v>44757</v>
      </c>
      <c r="E40" s="12" t="s">
        <v>8</v>
      </c>
      <c r="F40" s="12" t="s">
        <v>10</v>
      </c>
      <c r="G40" s="28" t="s">
        <v>32</v>
      </c>
      <c r="H40" s="18">
        <v>160</v>
      </c>
    </row>
    <row r="41" spans="3:8" ht="25.5" customHeight="1" x14ac:dyDescent="0.2">
      <c r="C41" s="11">
        <f t="shared" si="0"/>
        <v>33</v>
      </c>
      <c r="D41" s="9">
        <v>44760</v>
      </c>
      <c r="E41" s="12" t="s">
        <v>8</v>
      </c>
      <c r="F41" s="12" t="s">
        <v>13</v>
      </c>
      <c r="G41" s="28" t="s">
        <v>27</v>
      </c>
      <c r="H41" s="18">
        <v>391840.48</v>
      </c>
    </row>
    <row r="42" spans="3:8" ht="25.5" customHeight="1" x14ac:dyDescent="0.2">
      <c r="C42" s="11">
        <f t="shared" si="0"/>
        <v>34</v>
      </c>
      <c r="D42" s="9">
        <v>44760</v>
      </c>
      <c r="E42" s="12" t="s">
        <v>8</v>
      </c>
      <c r="F42" s="12" t="s">
        <v>13</v>
      </c>
      <c r="G42" s="28" t="s">
        <v>27</v>
      </c>
      <c r="H42" s="18">
        <v>7121.7</v>
      </c>
    </row>
    <row r="43" spans="3:8" ht="25.5" customHeight="1" x14ac:dyDescent="0.2">
      <c r="C43" s="11">
        <f t="shared" si="0"/>
        <v>35</v>
      </c>
      <c r="D43" s="9">
        <v>44760</v>
      </c>
      <c r="E43" s="12" t="s">
        <v>8</v>
      </c>
      <c r="F43" s="12" t="s">
        <v>13</v>
      </c>
      <c r="G43" s="28" t="s">
        <v>27</v>
      </c>
      <c r="H43" s="18">
        <v>6053.88</v>
      </c>
    </row>
    <row r="44" spans="3:8" ht="25.5" customHeight="1" x14ac:dyDescent="0.2">
      <c r="C44" s="11">
        <f t="shared" si="0"/>
        <v>36</v>
      </c>
      <c r="D44" s="9">
        <v>44760</v>
      </c>
      <c r="E44" s="12" t="s">
        <v>8</v>
      </c>
      <c r="F44" s="12" t="s">
        <v>13</v>
      </c>
      <c r="G44" s="29" t="s">
        <v>28</v>
      </c>
      <c r="H44" s="18">
        <v>939.4</v>
      </c>
    </row>
    <row r="45" spans="3:8" ht="25.5" customHeight="1" x14ac:dyDescent="0.2">
      <c r="C45" s="11">
        <f t="shared" si="0"/>
        <v>37</v>
      </c>
      <c r="D45" s="9">
        <v>44760</v>
      </c>
      <c r="E45" s="12" t="s">
        <v>8</v>
      </c>
      <c r="F45" s="12" t="s">
        <v>13</v>
      </c>
      <c r="G45" s="28" t="s">
        <v>27</v>
      </c>
      <c r="H45" s="18">
        <v>781.17</v>
      </c>
    </row>
    <row r="46" spans="3:8" ht="25.5" customHeight="1" x14ac:dyDescent="0.2">
      <c r="C46" s="11">
        <f t="shared" si="0"/>
        <v>38</v>
      </c>
      <c r="D46" s="9">
        <v>44760</v>
      </c>
      <c r="E46" s="12" t="s">
        <v>8</v>
      </c>
      <c r="F46" s="12" t="s">
        <v>13</v>
      </c>
      <c r="G46" s="28" t="s">
        <v>27</v>
      </c>
      <c r="H46" s="18">
        <v>670.77</v>
      </c>
    </row>
    <row r="47" spans="3:8" ht="25.5" customHeight="1" x14ac:dyDescent="0.2">
      <c r="C47" s="11">
        <f t="shared" si="0"/>
        <v>39</v>
      </c>
      <c r="D47" s="9">
        <v>44760</v>
      </c>
      <c r="E47" s="12" t="s">
        <v>8</v>
      </c>
      <c r="F47" s="12" t="s">
        <v>13</v>
      </c>
      <c r="G47" s="28" t="s">
        <v>27</v>
      </c>
      <c r="H47" s="18">
        <v>655.04</v>
      </c>
    </row>
    <row r="48" spans="3:8" ht="25.5" customHeight="1" x14ac:dyDescent="0.2">
      <c r="C48" s="11">
        <f t="shared" si="0"/>
        <v>40</v>
      </c>
      <c r="D48" s="9">
        <v>44760</v>
      </c>
      <c r="E48" s="12" t="s">
        <v>8</v>
      </c>
      <c r="F48" s="12" t="s">
        <v>13</v>
      </c>
      <c r="G48" s="28" t="s">
        <v>27</v>
      </c>
      <c r="H48" s="18">
        <v>522.33000000000004</v>
      </c>
    </row>
    <row r="49" spans="3:8" ht="25.5" customHeight="1" x14ac:dyDescent="0.2">
      <c r="C49" s="11">
        <f t="shared" si="0"/>
        <v>41</v>
      </c>
      <c r="D49" s="9">
        <v>44760</v>
      </c>
      <c r="E49" s="12" t="s">
        <v>8</v>
      </c>
      <c r="F49" s="12" t="s">
        <v>13</v>
      </c>
      <c r="G49" s="28" t="s">
        <v>27</v>
      </c>
      <c r="H49" s="18">
        <v>503.26</v>
      </c>
    </row>
    <row r="50" spans="3:8" ht="25.5" customHeight="1" x14ac:dyDescent="0.2">
      <c r="C50" s="11">
        <f t="shared" si="0"/>
        <v>42</v>
      </c>
      <c r="D50" s="9">
        <v>44760</v>
      </c>
      <c r="E50" s="12" t="s">
        <v>8</v>
      </c>
      <c r="F50" s="12" t="s">
        <v>13</v>
      </c>
      <c r="G50" s="28" t="s">
        <v>27</v>
      </c>
      <c r="H50" s="18">
        <v>489.99</v>
      </c>
    </row>
    <row r="51" spans="3:8" ht="25.5" customHeight="1" x14ac:dyDescent="0.2">
      <c r="C51" s="11">
        <f t="shared" si="0"/>
        <v>43</v>
      </c>
      <c r="D51" s="9">
        <v>44760</v>
      </c>
      <c r="E51" s="12" t="s">
        <v>8</v>
      </c>
      <c r="F51" s="12" t="s">
        <v>13</v>
      </c>
      <c r="G51" s="28" t="s">
        <v>27</v>
      </c>
      <c r="H51" s="18">
        <v>449.79</v>
      </c>
    </row>
    <row r="52" spans="3:8" ht="25.5" customHeight="1" x14ac:dyDescent="0.2">
      <c r="C52" s="11">
        <f t="shared" si="0"/>
        <v>44</v>
      </c>
      <c r="D52" s="9">
        <v>44760</v>
      </c>
      <c r="E52" s="12" t="s">
        <v>8</v>
      </c>
      <c r="F52" s="12" t="s">
        <v>13</v>
      </c>
      <c r="G52" s="28" t="s">
        <v>27</v>
      </c>
      <c r="H52" s="18">
        <v>416.13</v>
      </c>
    </row>
    <row r="53" spans="3:8" ht="25.5" customHeight="1" x14ac:dyDescent="0.2">
      <c r="C53" s="11">
        <f t="shared" si="0"/>
        <v>45</v>
      </c>
      <c r="D53" s="9">
        <v>44760</v>
      </c>
      <c r="E53" s="12" t="s">
        <v>8</v>
      </c>
      <c r="F53" s="12" t="s">
        <v>13</v>
      </c>
      <c r="G53" s="28" t="s">
        <v>27</v>
      </c>
      <c r="H53" s="18">
        <v>396.62</v>
      </c>
    </row>
    <row r="54" spans="3:8" ht="25.5" customHeight="1" x14ac:dyDescent="0.2">
      <c r="C54" s="11">
        <f t="shared" si="0"/>
        <v>46</v>
      </c>
      <c r="D54" s="9">
        <v>44760</v>
      </c>
      <c r="E54" s="12" t="s">
        <v>8</v>
      </c>
      <c r="F54" s="12" t="s">
        <v>13</v>
      </c>
      <c r="G54" s="28" t="s">
        <v>27</v>
      </c>
      <c r="H54" s="18">
        <v>347.65</v>
      </c>
    </row>
    <row r="55" spans="3:8" ht="25.5" customHeight="1" x14ac:dyDescent="0.2">
      <c r="C55" s="11">
        <f t="shared" si="0"/>
        <v>47</v>
      </c>
      <c r="D55" s="9">
        <v>44760</v>
      </c>
      <c r="E55" s="12" t="s">
        <v>8</v>
      </c>
      <c r="F55" s="12" t="s">
        <v>13</v>
      </c>
      <c r="G55" s="28" t="s">
        <v>27</v>
      </c>
      <c r="H55" s="18">
        <v>312.77999999999997</v>
      </c>
    </row>
    <row r="56" spans="3:8" ht="25.5" customHeight="1" x14ac:dyDescent="0.2">
      <c r="C56" s="11">
        <f t="shared" si="0"/>
        <v>48</v>
      </c>
      <c r="D56" s="9">
        <v>44760</v>
      </c>
      <c r="E56" s="12" t="s">
        <v>8</v>
      </c>
      <c r="F56" s="12" t="s">
        <v>13</v>
      </c>
      <c r="G56" s="28" t="s">
        <v>27</v>
      </c>
      <c r="H56" s="18">
        <v>246.91</v>
      </c>
    </row>
    <row r="57" spans="3:8" ht="25.5" customHeight="1" x14ac:dyDescent="0.2">
      <c r="C57" s="11">
        <f t="shared" si="0"/>
        <v>49</v>
      </c>
      <c r="D57" s="9">
        <v>44760</v>
      </c>
      <c r="E57" s="12" t="s">
        <v>8</v>
      </c>
      <c r="F57" s="12" t="s">
        <v>13</v>
      </c>
      <c r="G57" s="28" t="s">
        <v>27</v>
      </c>
      <c r="H57" s="18">
        <v>226.92</v>
      </c>
    </row>
    <row r="58" spans="3:8" ht="25.5" customHeight="1" x14ac:dyDescent="0.2">
      <c r="C58" s="11">
        <f t="shared" si="0"/>
        <v>50</v>
      </c>
      <c r="D58" s="9">
        <v>44760</v>
      </c>
      <c r="E58" s="12" t="s">
        <v>8</v>
      </c>
      <c r="F58" s="12" t="s">
        <v>13</v>
      </c>
      <c r="G58" s="28" t="s">
        <v>27</v>
      </c>
      <c r="H58" s="18">
        <v>199.81</v>
      </c>
    </row>
    <row r="59" spans="3:8" ht="25.5" customHeight="1" x14ac:dyDescent="0.2">
      <c r="C59" s="11">
        <f t="shared" si="0"/>
        <v>51</v>
      </c>
      <c r="D59" s="9">
        <v>44760</v>
      </c>
      <c r="E59" s="12" t="s">
        <v>8</v>
      </c>
      <c r="F59" s="12" t="s">
        <v>13</v>
      </c>
      <c r="G59" s="28" t="s">
        <v>27</v>
      </c>
      <c r="H59" s="18">
        <v>181.89</v>
      </c>
    </row>
    <row r="60" spans="3:8" ht="25.5" customHeight="1" x14ac:dyDescent="0.2">
      <c r="C60" s="11">
        <f t="shared" si="0"/>
        <v>52</v>
      </c>
      <c r="D60" s="9">
        <v>44760</v>
      </c>
      <c r="E60" s="12" t="s">
        <v>8</v>
      </c>
      <c r="F60" s="12" t="s">
        <v>13</v>
      </c>
      <c r="G60" s="28" t="s">
        <v>27</v>
      </c>
      <c r="H60" s="18">
        <v>130.47</v>
      </c>
    </row>
    <row r="61" spans="3:8" ht="25.5" customHeight="1" x14ac:dyDescent="0.2">
      <c r="C61" s="11">
        <f t="shared" si="0"/>
        <v>53</v>
      </c>
      <c r="D61" s="9">
        <v>44760</v>
      </c>
      <c r="E61" s="12" t="s">
        <v>8</v>
      </c>
      <c r="F61" s="12" t="s">
        <v>13</v>
      </c>
      <c r="G61" s="28" t="s">
        <v>27</v>
      </c>
      <c r="H61" s="18">
        <v>120.22</v>
      </c>
    </row>
    <row r="62" spans="3:8" ht="25.5" customHeight="1" x14ac:dyDescent="0.2">
      <c r="C62" s="11">
        <f t="shared" si="0"/>
        <v>54</v>
      </c>
      <c r="D62" s="9">
        <v>44760</v>
      </c>
      <c r="E62" s="12" t="s">
        <v>8</v>
      </c>
      <c r="F62" s="12" t="s">
        <v>13</v>
      </c>
      <c r="G62" s="28" t="s">
        <v>27</v>
      </c>
      <c r="H62" s="18">
        <v>115.9</v>
      </c>
    </row>
    <row r="63" spans="3:8" ht="25.5" customHeight="1" x14ac:dyDescent="0.2">
      <c r="C63" s="11">
        <f t="shared" si="0"/>
        <v>55</v>
      </c>
      <c r="D63" s="9">
        <v>44760</v>
      </c>
      <c r="E63" s="12" t="s">
        <v>8</v>
      </c>
      <c r="F63" s="12" t="s">
        <v>13</v>
      </c>
      <c r="G63" s="28" t="s">
        <v>27</v>
      </c>
      <c r="H63" s="18">
        <v>108.05</v>
      </c>
    </row>
    <row r="64" spans="3:8" ht="25.5" customHeight="1" x14ac:dyDescent="0.2">
      <c r="C64" s="11">
        <f t="shared" si="0"/>
        <v>56</v>
      </c>
      <c r="D64" s="9">
        <v>44760</v>
      </c>
      <c r="E64" s="12" t="s">
        <v>8</v>
      </c>
      <c r="F64" s="12" t="s">
        <v>13</v>
      </c>
      <c r="G64" s="28" t="s">
        <v>27</v>
      </c>
      <c r="H64" s="18">
        <v>43.92</v>
      </c>
    </row>
    <row r="65" spans="3:8" ht="25.5" customHeight="1" x14ac:dyDescent="0.2">
      <c r="C65" s="11">
        <f t="shared" si="0"/>
        <v>57</v>
      </c>
      <c r="D65" s="9">
        <v>44760</v>
      </c>
      <c r="E65" s="12" t="s">
        <v>8</v>
      </c>
      <c r="F65" s="12" t="s">
        <v>13</v>
      </c>
      <c r="G65" s="28" t="s">
        <v>27</v>
      </c>
      <c r="H65" s="18">
        <v>34.33</v>
      </c>
    </row>
    <row r="66" spans="3:8" ht="25.5" customHeight="1" x14ac:dyDescent="0.2">
      <c r="C66" s="11">
        <f t="shared" si="0"/>
        <v>58</v>
      </c>
      <c r="D66" s="9">
        <v>44760</v>
      </c>
      <c r="E66" s="12" t="s">
        <v>8</v>
      </c>
      <c r="F66" s="12" t="s">
        <v>13</v>
      </c>
      <c r="G66" s="28" t="s">
        <v>27</v>
      </c>
      <c r="H66" s="18">
        <v>31.29</v>
      </c>
    </row>
    <row r="67" spans="3:8" ht="25.5" customHeight="1" x14ac:dyDescent="0.2">
      <c r="C67" s="11">
        <f t="shared" si="0"/>
        <v>59</v>
      </c>
      <c r="D67" s="9">
        <v>44760</v>
      </c>
      <c r="E67" s="12" t="s">
        <v>8</v>
      </c>
      <c r="F67" s="12" t="s">
        <v>14</v>
      </c>
      <c r="G67" s="28" t="s">
        <v>29</v>
      </c>
      <c r="H67" s="18">
        <v>4543.3100000000004</v>
      </c>
    </row>
    <row r="68" spans="3:8" ht="25.5" customHeight="1" x14ac:dyDescent="0.2">
      <c r="C68" s="11">
        <f t="shared" si="0"/>
        <v>60</v>
      </c>
      <c r="D68" s="9">
        <v>44761</v>
      </c>
      <c r="E68" s="12" t="s">
        <v>8</v>
      </c>
      <c r="F68" s="12" t="s">
        <v>10</v>
      </c>
      <c r="G68" s="28" t="s">
        <v>22</v>
      </c>
      <c r="H68" s="18">
        <v>5631.05</v>
      </c>
    </row>
    <row r="69" spans="3:8" ht="25.5" customHeight="1" x14ac:dyDescent="0.2">
      <c r="C69" s="11">
        <f t="shared" si="0"/>
        <v>61</v>
      </c>
      <c r="D69" s="9">
        <v>44761</v>
      </c>
      <c r="E69" s="12" t="s">
        <v>8</v>
      </c>
      <c r="F69" s="12" t="s">
        <v>10</v>
      </c>
      <c r="G69" s="28" t="s">
        <v>23</v>
      </c>
      <c r="H69" s="18">
        <v>2459.06</v>
      </c>
    </row>
    <row r="70" spans="3:8" ht="25.5" customHeight="1" x14ac:dyDescent="0.2">
      <c r="C70" s="11">
        <f t="shared" si="0"/>
        <v>62</v>
      </c>
      <c r="D70" s="9">
        <v>44761</v>
      </c>
      <c r="E70" s="12" t="s">
        <v>8</v>
      </c>
      <c r="F70" s="12" t="s">
        <v>10</v>
      </c>
      <c r="G70" s="28" t="s">
        <v>24</v>
      </c>
      <c r="H70" s="18">
        <v>2432.9899999999998</v>
      </c>
    </row>
    <row r="71" spans="3:8" ht="25.5" customHeight="1" x14ac:dyDescent="0.2">
      <c r="C71" s="11">
        <f t="shared" si="0"/>
        <v>63</v>
      </c>
      <c r="D71" s="9">
        <v>44761</v>
      </c>
      <c r="E71" s="12" t="s">
        <v>8</v>
      </c>
      <c r="F71" s="12" t="s">
        <v>10</v>
      </c>
      <c r="G71" s="28" t="s">
        <v>25</v>
      </c>
      <c r="H71" s="18">
        <v>726.65</v>
      </c>
    </row>
    <row r="72" spans="3:8" ht="25.5" customHeight="1" x14ac:dyDescent="0.2">
      <c r="C72" s="11">
        <f t="shared" si="0"/>
        <v>64</v>
      </c>
      <c r="D72" s="9">
        <v>44761</v>
      </c>
      <c r="E72" s="12" t="s">
        <v>8</v>
      </c>
      <c r="F72" s="12" t="s">
        <v>10</v>
      </c>
      <c r="G72" s="28" t="s">
        <v>26</v>
      </c>
      <c r="H72" s="18">
        <v>481.36</v>
      </c>
    </row>
    <row r="73" spans="3:8" ht="25.5" customHeight="1" x14ac:dyDescent="0.2">
      <c r="C73" s="11">
        <f t="shared" si="0"/>
        <v>65</v>
      </c>
      <c r="D73" s="9">
        <v>44762</v>
      </c>
      <c r="E73" s="12" t="s">
        <v>8</v>
      </c>
      <c r="F73" s="12" t="s">
        <v>10</v>
      </c>
      <c r="G73" s="28" t="s">
        <v>21</v>
      </c>
      <c r="H73" s="18">
        <v>12180.85</v>
      </c>
    </row>
    <row r="74" spans="3:8" ht="25.5" customHeight="1" x14ac:dyDescent="0.2">
      <c r="C74" s="11">
        <f t="shared" si="0"/>
        <v>66</v>
      </c>
      <c r="D74" s="9">
        <v>44763</v>
      </c>
      <c r="E74" s="12" t="s">
        <v>8</v>
      </c>
      <c r="F74" s="12" t="s">
        <v>10</v>
      </c>
      <c r="G74" s="28" t="s">
        <v>18</v>
      </c>
      <c r="H74" s="18">
        <v>3502.34</v>
      </c>
    </row>
    <row r="75" spans="3:8" ht="25.5" customHeight="1" x14ac:dyDescent="0.2">
      <c r="C75" s="11">
        <f t="shared" si="0"/>
        <v>67</v>
      </c>
      <c r="D75" s="9">
        <v>44763</v>
      </c>
      <c r="E75" s="12" t="s">
        <v>8</v>
      </c>
      <c r="F75" s="12" t="s">
        <v>10</v>
      </c>
      <c r="G75" s="28" t="s">
        <v>19</v>
      </c>
      <c r="H75" s="18">
        <v>2467.04</v>
      </c>
    </row>
    <row r="76" spans="3:8" ht="25.5" customHeight="1" x14ac:dyDescent="0.2">
      <c r="C76" s="11">
        <f t="shared" ref="C76:C139" si="1">+C75+1</f>
        <v>68</v>
      </c>
      <c r="D76" s="9">
        <v>44763</v>
      </c>
      <c r="E76" s="12" t="s">
        <v>8</v>
      </c>
      <c r="F76" s="12" t="s">
        <v>10</v>
      </c>
      <c r="G76" s="28" t="s">
        <v>20</v>
      </c>
      <c r="H76" s="18">
        <v>1050.02</v>
      </c>
    </row>
    <row r="77" spans="3:8" ht="25.5" customHeight="1" x14ac:dyDescent="0.2">
      <c r="C77" s="11">
        <f t="shared" si="1"/>
        <v>69</v>
      </c>
      <c r="D77" s="9">
        <v>44764</v>
      </c>
      <c r="E77" s="12" t="s">
        <v>8</v>
      </c>
      <c r="F77" s="12" t="s">
        <v>10</v>
      </c>
      <c r="G77" s="28" t="s">
        <v>15</v>
      </c>
      <c r="H77" s="18">
        <v>86382.89</v>
      </c>
    </row>
    <row r="78" spans="3:8" ht="25.5" customHeight="1" x14ac:dyDescent="0.2">
      <c r="C78" s="11">
        <f t="shared" si="1"/>
        <v>70</v>
      </c>
      <c r="D78" s="9">
        <v>44764</v>
      </c>
      <c r="E78" s="12" t="s">
        <v>8</v>
      </c>
      <c r="F78" s="12" t="s">
        <v>10</v>
      </c>
      <c r="G78" s="28" t="s">
        <v>16</v>
      </c>
      <c r="H78" s="18">
        <v>3626.84</v>
      </c>
    </row>
    <row r="79" spans="3:8" ht="25.5" customHeight="1" x14ac:dyDescent="0.2">
      <c r="C79" s="11">
        <f t="shared" si="1"/>
        <v>71</v>
      </c>
      <c r="D79" s="9">
        <v>44764</v>
      </c>
      <c r="E79" s="12" t="s">
        <v>8</v>
      </c>
      <c r="F79" s="12" t="s">
        <v>10</v>
      </c>
      <c r="G79" s="28" t="s">
        <v>17</v>
      </c>
      <c r="H79" s="18">
        <v>3622.33</v>
      </c>
    </row>
    <row r="80" spans="3:8" ht="25.5" customHeight="1" x14ac:dyDescent="0.2">
      <c r="C80" s="11">
        <f t="shared" si="1"/>
        <v>72</v>
      </c>
      <c r="D80" s="9">
        <v>44770</v>
      </c>
      <c r="E80" s="12" t="s">
        <v>8</v>
      </c>
      <c r="F80" s="12" t="s">
        <v>10</v>
      </c>
      <c r="G80" s="28" t="s">
        <v>52</v>
      </c>
      <c r="H80" s="18">
        <v>17630</v>
      </c>
    </row>
    <row r="81" spans="3:8" ht="25.5" customHeight="1" x14ac:dyDescent="0.2">
      <c r="C81" s="11">
        <f t="shared" si="1"/>
        <v>73</v>
      </c>
      <c r="D81" s="9">
        <v>44771</v>
      </c>
      <c r="E81" s="12" t="s">
        <v>8</v>
      </c>
      <c r="F81" s="12" t="s">
        <v>51</v>
      </c>
      <c r="G81" s="28" t="s">
        <v>72</v>
      </c>
      <c r="H81" s="18">
        <v>1282.56</v>
      </c>
    </row>
    <row r="82" spans="3:8" ht="25.5" customHeight="1" x14ac:dyDescent="0.2">
      <c r="C82" s="11">
        <f t="shared" si="1"/>
        <v>74</v>
      </c>
      <c r="D82" s="22">
        <v>44774</v>
      </c>
      <c r="E82" s="12" t="s">
        <v>8</v>
      </c>
      <c r="F82" s="12" t="s">
        <v>11</v>
      </c>
      <c r="G82" s="28" t="s">
        <v>12</v>
      </c>
      <c r="H82" s="19">
        <v>1686.87</v>
      </c>
    </row>
    <row r="83" spans="3:8" ht="25.5" customHeight="1" x14ac:dyDescent="0.2">
      <c r="C83" s="11">
        <f t="shared" si="1"/>
        <v>75</v>
      </c>
      <c r="D83" s="13">
        <v>44774</v>
      </c>
      <c r="E83" s="12" t="s">
        <v>8</v>
      </c>
      <c r="F83" s="12" t="s">
        <v>9</v>
      </c>
      <c r="G83" s="28" t="s">
        <v>133</v>
      </c>
      <c r="H83" s="19">
        <v>763.3</v>
      </c>
    </row>
    <row r="84" spans="3:8" ht="25.5" customHeight="1" x14ac:dyDescent="0.2">
      <c r="C84" s="11">
        <f t="shared" si="1"/>
        <v>76</v>
      </c>
      <c r="D84" s="13">
        <v>44774</v>
      </c>
      <c r="E84" s="12" t="s">
        <v>8</v>
      </c>
      <c r="F84" s="12" t="s">
        <v>10</v>
      </c>
      <c r="G84" s="30" t="s">
        <v>85</v>
      </c>
      <c r="H84" s="19">
        <v>818.45</v>
      </c>
    </row>
    <row r="85" spans="3:8" ht="25.5" customHeight="1" x14ac:dyDescent="0.2">
      <c r="C85" s="11">
        <f t="shared" si="1"/>
        <v>77</v>
      </c>
      <c r="D85" s="13">
        <v>44774</v>
      </c>
      <c r="E85" s="12" t="s">
        <v>8</v>
      </c>
      <c r="F85" s="12" t="s">
        <v>10</v>
      </c>
      <c r="G85" s="30" t="s">
        <v>86</v>
      </c>
      <c r="H85" s="19">
        <v>338.8</v>
      </c>
    </row>
    <row r="86" spans="3:8" ht="25.5" customHeight="1" x14ac:dyDescent="0.2">
      <c r="C86" s="11">
        <f t="shared" si="1"/>
        <v>78</v>
      </c>
      <c r="D86" s="13">
        <v>44775</v>
      </c>
      <c r="E86" s="12" t="s">
        <v>8</v>
      </c>
      <c r="F86" s="12" t="s">
        <v>10</v>
      </c>
      <c r="G86" s="30" t="s">
        <v>84</v>
      </c>
      <c r="H86" s="19">
        <v>6610.64</v>
      </c>
    </row>
    <row r="87" spans="3:8" ht="25.5" customHeight="1" x14ac:dyDescent="0.2">
      <c r="C87" s="11">
        <f t="shared" si="1"/>
        <v>79</v>
      </c>
      <c r="D87" s="13">
        <v>44776</v>
      </c>
      <c r="E87" s="12" t="s">
        <v>8</v>
      </c>
      <c r="F87" s="12" t="s">
        <v>10</v>
      </c>
      <c r="G87" s="30" t="s">
        <v>83</v>
      </c>
      <c r="H87" s="19">
        <v>6065.29</v>
      </c>
    </row>
    <row r="88" spans="3:8" ht="25.5" customHeight="1" x14ac:dyDescent="0.2">
      <c r="C88" s="11">
        <f t="shared" si="1"/>
        <v>80</v>
      </c>
      <c r="D88" s="13">
        <v>44777</v>
      </c>
      <c r="E88" s="12" t="s">
        <v>8</v>
      </c>
      <c r="F88" s="12" t="s">
        <v>10</v>
      </c>
      <c r="G88" s="30" t="s">
        <v>81</v>
      </c>
      <c r="H88" s="19">
        <v>6059.99</v>
      </c>
    </row>
    <row r="89" spans="3:8" ht="25.5" customHeight="1" x14ac:dyDescent="0.2">
      <c r="C89" s="11">
        <f t="shared" si="1"/>
        <v>81</v>
      </c>
      <c r="D89" s="13">
        <v>44777</v>
      </c>
      <c r="E89" s="12" t="s">
        <v>8</v>
      </c>
      <c r="F89" s="12" t="s">
        <v>10</v>
      </c>
      <c r="G89" s="30" t="s">
        <v>82</v>
      </c>
      <c r="H89" s="19">
        <v>2845.58</v>
      </c>
    </row>
    <row r="90" spans="3:8" ht="25.5" customHeight="1" x14ac:dyDescent="0.2">
      <c r="C90" s="11">
        <f t="shared" si="1"/>
        <v>82</v>
      </c>
      <c r="D90" s="13">
        <v>44778</v>
      </c>
      <c r="E90" s="12" t="s">
        <v>8</v>
      </c>
      <c r="F90" s="12" t="s">
        <v>10</v>
      </c>
      <c r="G90" s="30" t="s">
        <v>79</v>
      </c>
      <c r="H90" s="19">
        <v>1624545.3</v>
      </c>
    </row>
    <row r="91" spans="3:8" ht="25.5" customHeight="1" x14ac:dyDescent="0.2">
      <c r="C91" s="11">
        <f t="shared" si="1"/>
        <v>83</v>
      </c>
      <c r="D91" s="13">
        <v>44778</v>
      </c>
      <c r="E91" s="12" t="s">
        <v>8</v>
      </c>
      <c r="F91" s="12" t="s">
        <v>14</v>
      </c>
      <c r="G91" s="31" t="s">
        <v>80</v>
      </c>
      <c r="H91" s="19">
        <v>3443.59</v>
      </c>
    </row>
    <row r="92" spans="3:8" ht="25.5" customHeight="1" x14ac:dyDescent="0.2">
      <c r="C92" s="11">
        <f t="shared" si="1"/>
        <v>84</v>
      </c>
      <c r="D92" s="13">
        <v>44778</v>
      </c>
      <c r="E92" s="12" t="s">
        <v>8</v>
      </c>
      <c r="F92" s="12" t="s">
        <v>10</v>
      </c>
      <c r="G92" s="30" t="s">
        <v>132</v>
      </c>
      <c r="H92" s="19">
        <v>300</v>
      </c>
    </row>
    <row r="93" spans="3:8" ht="25.5" customHeight="1" x14ac:dyDescent="0.2">
      <c r="C93" s="11">
        <f t="shared" si="1"/>
        <v>85</v>
      </c>
      <c r="D93" s="13">
        <v>44783</v>
      </c>
      <c r="E93" s="12" t="s">
        <v>8</v>
      </c>
      <c r="F93" s="12" t="s">
        <v>10</v>
      </c>
      <c r="G93" s="30" t="s">
        <v>78</v>
      </c>
      <c r="H93" s="19">
        <v>13482</v>
      </c>
    </row>
    <row r="94" spans="3:8" ht="25.5" customHeight="1" x14ac:dyDescent="0.2">
      <c r="C94" s="11">
        <f t="shared" si="1"/>
        <v>86</v>
      </c>
      <c r="D94" s="13">
        <v>44784</v>
      </c>
      <c r="E94" s="12" t="s">
        <v>8</v>
      </c>
      <c r="F94" s="12" t="s">
        <v>10</v>
      </c>
      <c r="G94" s="30" t="s">
        <v>76</v>
      </c>
      <c r="H94" s="19">
        <v>8053.54</v>
      </c>
    </row>
    <row r="95" spans="3:8" ht="25.5" customHeight="1" x14ac:dyDescent="0.2">
      <c r="C95" s="11">
        <f t="shared" si="1"/>
        <v>87</v>
      </c>
      <c r="D95" s="13">
        <v>44784</v>
      </c>
      <c r="E95" s="12" t="s">
        <v>8</v>
      </c>
      <c r="F95" s="12" t="s">
        <v>10</v>
      </c>
      <c r="G95" s="30" t="s">
        <v>77</v>
      </c>
      <c r="H95" s="19">
        <v>2286.0300000000002</v>
      </c>
    </row>
    <row r="96" spans="3:8" ht="25.5" customHeight="1" x14ac:dyDescent="0.2">
      <c r="C96" s="11">
        <f t="shared" si="1"/>
        <v>88</v>
      </c>
      <c r="D96" s="22">
        <v>44785</v>
      </c>
      <c r="E96" s="12" t="s">
        <v>8</v>
      </c>
      <c r="F96" s="12" t="s">
        <v>96</v>
      </c>
      <c r="G96" s="30" t="s">
        <v>95</v>
      </c>
      <c r="H96" s="19">
        <v>3676</v>
      </c>
    </row>
    <row r="97" spans="3:8" ht="25.5" customHeight="1" x14ac:dyDescent="0.2">
      <c r="C97" s="11">
        <f t="shared" si="1"/>
        <v>89</v>
      </c>
      <c r="D97" s="22">
        <v>44785</v>
      </c>
      <c r="E97" s="12" t="s">
        <v>8</v>
      </c>
      <c r="F97" s="12" t="s">
        <v>98</v>
      </c>
      <c r="G97" s="30" t="s">
        <v>97</v>
      </c>
      <c r="H97" s="19">
        <v>2333.25</v>
      </c>
    </row>
    <row r="98" spans="3:8" ht="25.5" customHeight="1" x14ac:dyDescent="0.2">
      <c r="C98" s="11">
        <f t="shared" si="1"/>
        <v>90</v>
      </c>
      <c r="D98" s="22">
        <v>44785</v>
      </c>
      <c r="E98" s="12" t="s">
        <v>8</v>
      </c>
      <c r="F98" s="12" t="s">
        <v>10</v>
      </c>
      <c r="G98" s="30" t="s">
        <v>99</v>
      </c>
      <c r="H98" s="19">
        <v>1496.72</v>
      </c>
    </row>
    <row r="99" spans="3:8" ht="25.5" customHeight="1" x14ac:dyDescent="0.2">
      <c r="C99" s="11">
        <f t="shared" si="1"/>
        <v>91</v>
      </c>
      <c r="D99" s="22">
        <v>44785</v>
      </c>
      <c r="E99" s="12" t="s">
        <v>8</v>
      </c>
      <c r="F99" s="12" t="s">
        <v>100</v>
      </c>
      <c r="G99" s="30" t="s">
        <v>101</v>
      </c>
      <c r="H99" s="19">
        <v>1340</v>
      </c>
    </row>
    <row r="100" spans="3:8" ht="25.5" customHeight="1" x14ac:dyDescent="0.2">
      <c r="C100" s="11">
        <f t="shared" si="1"/>
        <v>92</v>
      </c>
      <c r="D100" s="22">
        <v>44785</v>
      </c>
      <c r="E100" s="12" t="s">
        <v>8</v>
      </c>
      <c r="F100" s="12" t="s">
        <v>103</v>
      </c>
      <c r="G100" s="30" t="s">
        <v>102</v>
      </c>
      <c r="H100" s="19">
        <v>1108.53</v>
      </c>
    </row>
    <row r="101" spans="3:8" ht="25.5" customHeight="1" x14ac:dyDescent="0.2">
      <c r="C101" s="11">
        <f t="shared" si="1"/>
        <v>93</v>
      </c>
      <c r="D101" s="22">
        <v>44785</v>
      </c>
      <c r="E101" s="12" t="s">
        <v>8</v>
      </c>
      <c r="F101" s="12" t="s">
        <v>105</v>
      </c>
      <c r="G101" s="28" t="s">
        <v>104</v>
      </c>
      <c r="H101" s="19">
        <v>1101.1600000000001</v>
      </c>
    </row>
    <row r="102" spans="3:8" ht="25.5" customHeight="1" x14ac:dyDescent="0.2">
      <c r="C102" s="11">
        <f t="shared" si="1"/>
        <v>94</v>
      </c>
      <c r="D102" s="22">
        <v>44785</v>
      </c>
      <c r="E102" s="12" t="s">
        <v>8</v>
      </c>
      <c r="F102" s="12" t="s">
        <v>63</v>
      </c>
      <c r="G102" s="30" t="s">
        <v>106</v>
      </c>
      <c r="H102" s="19">
        <v>1042</v>
      </c>
    </row>
    <row r="103" spans="3:8" ht="25.5" customHeight="1" x14ac:dyDescent="0.2">
      <c r="C103" s="11">
        <f t="shared" si="1"/>
        <v>95</v>
      </c>
      <c r="D103" s="22">
        <v>44785</v>
      </c>
      <c r="E103" s="12" t="s">
        <v>8</v>
      </c>
      <c r="F103" s="12" t="s">
        <v>103</v>
      </c>
      <c r="G103" s="30" t="s">
        <v>107</v>
      </c>
      <c r="H103" s="19">
        <v>796.02</v>
      </c>
    </row>
    <row r="104" spans="3:8" ht="25.5" customHeight="1" x14ac:dyDescent="0.2">
      <c r="C104" s="11">
        <f t="shared" si="1"/>
        <v>96</v>
      </c>
      <c r="D104" s="22">
        <v>44785</v>
      </c>
      <c r="E104" s="12" t="s">
        <v>8</v>
      </c>
      <c r="F104" s="12" t="s">
        <v>109</v>
      </c>
      <c r="G104" s="30" t="s">
        <v>108</v>
      </c>
      <c r="H104" s="19">
        <v>621</v>
      </c>
    </row>
    <row r="105" spans="3:8" ht="25.5" customHeight="1" x14ac:dyDescent="0.2">
      <c r="C105" s="11">
        <f t="shared" si="1"/>
        <v>97</v>
      </c>
      <c r="D105" s="22">
        <v>44785</v>
      </c>
      <c r="E105" s="12" t="s">
        <v>8</v>
      </c>
      <c r="F105" s="12" t="s">
        <v>109</v>
      </c>
      <c r="G105" s="30" t="s">
        <v>110</v>
      </c>
      <c r="H105" s="19">
        <v>621</v>
      </c>
    </row>
    <row r="106" spans="3:8" ht="25.5" customHeight="1" x14ac:dyDescent="0.2">
      <c r="C106" s="11">
        <f t="shared" si="1"/>
        <v>98</v>
      </c>
      <c r="D106" s="22">
        <v>44785</v>
      </c>
      <c r="E106" s="12" t="s">
        <v>8</v>
      </c>
      <c r="F106" s="12" t="s">
        <v>112</v>
      </c>
      <c r="G106" s="28" t="s">
        <v>111</v>
      </c>
      <c r="H106" s="19">
        <v>553.59</v>
      </c>
    </row>
    <row r="107" spans="3:8" ht="25.5" customHeight="1" x14ac:dyDescent="0.2">
      <c r="C107" s="11">
        <f t="shared" si="1"/>
        <v>99</v>
      </c>
      <c r="D107" s="22">
        <v>44785</v>
      </c>
      <c r="E107" s="12" t="s">
        <v>8</v>
      </c>
      <c r="F107" s="12" t="s">
        <v>113</v>
      </c>
      <c r="G107" s="28" t="s">
        <v>104</v>
      </c>
      <c r="H107" s="19">
        <v>552.84</v>
      </c>
    </row>
    <row r="108" spans="3:8" ht="25.5" customHeight="1" x14ac:dyDescent="0.2">
      <c r="C108" s="11">
        <f t="shared" si="1"/>
        <v>100</v>
      </c>
      <c r="D108" s="22">
        <v>44785</v>
      </c>
      <c r="E108" s="12" t="s">
        <v>8</v>
      </c>
      <c r="F108" s="12" t="s">
        <v>115</v>
      </c>
      <c r="G108" s="28" t="s">
        <v>114</v>
      </c>
      <c r="H108" s="19">
        <v>437.29</v>
      </c>
    </row>
    <row r="109" spans="3:8" ht="25.5" customHeight="1" x14ac:dyDescent="0.2">
      <c r="C109" s="11">
        <f t="shared" si="1"/>
        <v>101</v>
      </c>
      <c r="D109" s="22">
        <v>44785</v>
      </c>
      <c r="E109" s="12" t="s">
        <v>8</v>
      </c>
      <c r="F109" s="12" t="s">
        <v>117</v>
      </c>
      <c r="G109" s="28" t="s">
        <v>116</v>
      </c>
      <c r="H109" s="19">
        <v>430</v>
      </c>
    </row>
    <row r="110" spans="3:8" ht="25.5" customHeight="1" x14ac:dyDescent="0.2">
      <c r="C110" s="11">
        <f t="shared" si="1"/>
        <v>102</v>
      </c>
      <c r="D110" s="22">
        <v>44785</v>
      </c>
      <c r="E110" s="12" t="s">
        <v>8</v>
      </c>
      <c r="F110" s="12" t="s">
        <v>119</v>
      </c>
      <c r="G110" s="28" t="s">
        <v>118</v>
      </c>
      <c r="H110" s="19">
        <v>289.51</v>
      </c>
    </row>
    <row r="111" spans="3:8" ht="25.5" customHeight="1" x14ac:dyDescent="0.2">
      <c r="C111" s="11">
        <f t="shared" si="1"/>
        <v>103</v>
      </c>
      <c r="D111" s="22">
        <v>44785</v>
      </c>
      <c r="E111" s="12" t="s">
        <v>8</v>
      </c>
      <c r="F111" s="12" t="s">
        <v>109</v>
      </c>
      <c r="G111" s="28" t="s">
        <v>120</v>
      </c>
      <c r="H111" s="19">
        <v>270</v>
      </c>
    </row>
    <row r="112" spans="3:8" ht="25.5" customHeight="1" x14ac:dyDescent="0.2">
      <c r="C112" s="11">
        <f t="shared" si="1"/>
        <v>104</v>
      </c>
      <c r="D112" s="22">
        <v>44785</v>
      </c>
      <c r="E112" s="12" t="s">
        <v>8</v>
      </c>
      <c r="F112" s="12" t="s">
        <v>122</v>
      </c>
      <c r="G112" s="28" t="s">
        <v>121</v>
      </c>
      <c r="H112" s="19">
        <v>192.39</v>
      </c>
    </row>
    <row r="113" spans="3:8" ht="25.5" customHeight="1" x14ac:dyDescent="0.2">
      <c r="C113" s="11">
        <f t="shared" si="1"/>
        <v>105</v>
      </c>
      <c r="D113" s="22">
        <v>44785</v>
      </c>
      <c r="E113" s="12" t="s">
        <v>8</v>
      </c>
      <c r="F113" s="12" t="s">
        <v>124</v>
      </c>
      <c r="G113" s="28" t="s">
        <v>123</v>
      </c>
      <c r="H113" s="19">
        <v>188.87</v>
      </c>
    </row>
    <row r="114" spans="3:8" ht="25.5" customHeight="1" x14ac:dyDescent="0.2">
      <c r="C114" s="11">
        <f t="shared" si="1"/>
        <v>106</v>
      </c>
      <c r="D114" s="22">
        <v>44785</v>
      </c>
      <c r="E114" s="12" t="s">
        <v>8</v>
      </c>
      <c r="F114" s="12" t="s">
        <v>126</v>
      </c>
      <c r="G114" s="30" t="s">
        <v>125</v>
      </c>
      <c r="H114" s="19">
        <v>172.85</v>
      </c>
    </row>
    <row r="115" spans="3:8" ht="25.5" customHeight="1" x14ac:dyDescent="0.2">
      <c r="C115" s="11">
        <f t="shared" si="1"/>
        <v>107</v>
      </c>
      <c r="D115" s="22">
        <v>44785</v>
      </c>
      <c r="E115" s="12" t="s">
        <v>8</v>
      </c>
      <c r="F115" s="12" t="s">
        <v>126</v>
      </c>
      <c r="G115" s="28" t="s">
        <v>127</v>
      </c>
      <c r="H115" s="19">
        <v>143.4</v>
      </c>
    </row>
    <row r="116" spans="3:8" ht="25.5" customHeight="1" x14ac:dyDescent="0.2">
      <c r="C116" s="11">
        <f t="shared" si="1"/>
        <v>108</v>
      </c>
      <c r="D116" s="22">
        <v>44785</v>
      </c>
      <c r="E116" s="12" t="s">
        <v>8</v>
      </c>
      <c r="F116" s="12" t="s">
        <v>10</v>
      </c>
      <c r="G116" s="28" t="s">
        <v>128</v>
      </c>
      <c r="H116" s="19">
        <v>67</v>
      </c>
    </row>
    <row r="117" spans="3:8" ht="25.5" customHeight="1" x14ac:dyDescent="0.2">
      <c r="C117" s="11">
        <f t="shared" si="1"/>
        <v>109</v>
      </c>
      <c r="D117" s="22">
        <v>44785</v>
      </c>
      <c r="E117" s="12" t="s">
        <v>8</v>
      </c>
      <c r="F117" s="12" t="s">
        <v>130</v>
      </c>
      <c r="G117" s="28" t="s">
        <v>129</v>
      </c>
      <c r="H117" s="19">
        <v>56.25</v>
      </c>
    </row>
    <row r="118" spans="3:8" ht="25.5" customHeight="1" x14ac:dyDescent="0.2">
      <c r="C118" s="11">
        <f t="shared" si="1"/>
        <v>110</v>
      </c>
      <c r="D118" s="22">
        <v>44785</v>
      </c>
      <c r="E118" s="12" t="s">
        <v>8</v>
      </c>
      <c r="F118" s="12" t="s">
        <v>10</v>
      </c>
      <c r="G118" s="30" t="s">
        <v>131</v>
      </c>
      <c r="H118" s="19">
        <v>49</v>
      </c>
    </row>
    <row r="119" spans="3:8" ht="25.5" customHeight="1" x14ac:dyDescent="0.2">
      <c r="C119" s="11">
        <f t="shared" si="1"/>
        <v>111</v>
      </c>
      <c r="D119" s="22">
        <v>44788</v>
      </c>
      <c r="E119" s="12" t="s">
        <v>8</v>
      </c>
      <c r="F119" s="12" t="s">
        <v>9</v>
      </c>
      <c r="G119" s="30" t="s">
        <v>94</v>
      </c>
      <c r="H119" s="19">
        <v>339.8</v>
      </c>
    </row>
    <row r="120" spans="3:8" ht="25.5" customHeight="1" x14ac:dyDescent="0.2">
      <c r="C120" s="11">
        <f t="shared" si="1"/>
        <v>112</v>
      </c>
      <c r="D120" s="22">
        <v>44795</v>
      </c>
      <c r="E120" s="12" t="s">
        <v>8</v>
      </c>
      <c r="F120" s="12" t="s">
        <v>13</v>
      </c>
      <c r="G120" s="28" t="s">
        <v>73</v>
      </c>
      <c r="H120" s="19">
        <v>387368.11</v>
      </c>
    </row>
    <row r="121" spans="3:8" ht="25.5" customHeight="1" x14ac:dyDescent="0.2">
      <c r="C121" s="11">
        <f t="shared" si="1"/>
        <v>113</v>
      </c>
      <c r="D121" s="22">
        <v>44795</v>
      </c>
      <c r="E121" s="12" t="s">
        <v>8</v>
      </c>
      <c r="F121" s="12" t="s">
        <v>13</v>
      </c>
      <c r="G121" s="28" t="s">
        <v>73</v>
      </c>
      <c r="H121" s="19">
        <v>13037.78</v>
      </c>
    </row>
    <row r="122" spans="3:8" ht="25.5" customHeight="1" x14ac:dyDescent="0.2">
      <c r="C122" s="11">
        <f t="shared" si="1"/>
        <v>114</v>
      </c>
      <c r="D122" s="22">
        <v>44795</v>
      </c>
      <c r="E122" s="12" t="s">
        <v>8</v>
      </c>
      <c r="F122" s="12" t="s">
        <v>13</v>
      </c>
      <c r="G122" s="28" t="s">
        <v>73</v>
      </c>
      <c r="H122" s="19">
        <v>3594.71</v>
      </c>
    </row>
    <row r="123" spans="3:8" ht="25.5" customHeight="1" x14ac:dyDescent="0.2">
      <c r="C123" s="11">
        <f t="shared" si="1"/>
        <v>115</v>
      </c>
      <c r="D123" s="22">
        <v>44795</v>
      </c>
      <c r="E123" s="12" t="s">
        <v>8</v>
      </c>
      <c r="F123" s="12" t="s">
        <v>13</v>
      </c>
      <c r="G123" s="28" t="s">
        <v>73</v>
      </c>
      <c r="H123" s="19">
        <v>2614.0100000000002</v>
      </c>
    </row>
    <row r="124" spans="3:8" ht="25.5" customHeight="1" x14ac:dyDescent="0.2">
      <c r="C124" s="11">
        <f t="shared" si="1"/>
        <v>116</v>
      </c>
      <c r="D124" s="22">
        <v>44795</v>
      </c>
      <c r="E124" s="12" t="s">
        <v>8</v>
      </c>
      <c r="F124" s="12" t="s">
        <v>13</v>
      </c>
      <c r="G124" s="29" t="s">
        <v>74</v>
      </c>
      <c r="H124" s="19">
        <v>2176.48</v>
      </c>
    </row>
    <row r="125" spans="3:8" ht="25.5" customHeight="1" x14ac:dyDescent="0.2">
      <c r="C125" s="11">
        <f t="shared" si="1"/>
        <v>117</v>
      </c>
      <c r="D125" s="22">
        <v>44795</v>
      </c>
      <c r="E125" s="12" t="s">
        <v>8</v>
      </c>
      <c r="F125" s="12" t="s">
        <v>13</v>
      </c>
      <c r="G125" s="29" t="s">
        <v>75</v>
      </c>
      <c r="H125" s="19">
        <v>1254</v>
      </c>
    </row>
    <row r="126" spans="3:8" ht="25.5" customHeight="1" x14ac:dyDescent="0.2">
      <c r="C126" s="11">
        <f t="shared" si="1"/>
        <v>118</v>
      </c>
      <c r="D126" s="22">
        <v>44795</v>
      </c>
      <c r="E126" s="12" t="s">
        <v>8</v>
      </c>
      <c r="F126" s="12" t="s">
        <v>13</v>
      </c>
      <c r="G126" s="28" t="s">
        <v>73</v>
      </c>
      <c r="H126" s="19">
        <v>838.44</v>
      </c>
    </row>
    <row r="127" spans="3:8" ht="25.5" customHeight="1" x14ac:dyDescent="0.2">
      <c r="C127" s="11">
        <f t="shared" si="1"/>
        <v>119</v>
      </c>
      <c r="D127" s="22">
        <v>44795</v>
      </c>
      <c r="E127" s="12" t="s">
        <v>8</v>
      </c>
      <c r="F127" s="12" t="s">
        <v>13</v>
      </c>
      <c r="G127" s="28" t="s">
        <v>73</v>
      </c>
      <c r="H127" s="19">
        <v>783.18</v>
      </c>
    </row>
    <row r="128" spans="3:8" ht="25.5" customHeight="1" x14ac:dyDescent="0.2">
      <c r="C128" s="11">
        <f t="shared" si="1"/>
        <v>120</v>
      </c>
      <c r="D128" s="22">
        <v>44795</v>
      </c>
      <c r="E128" s="12" t="s">
        <v>8</v>
      </c>
      <c r="F128" s="12" t="s">
        <v>13</v>
      </c>
      <c r="G128" s="28" t="s">
        <v>73</v>
      </c>
      <c r="H128" s="19">
        <v>781.21</v>
      </c>
    </row>
    <row r="129" spans="3:8" ht="25.5" customHeight="1" x14ac:dyDescent="0.2">
      <c r="C129" s="11">
        <f t="shared" si="1"/>
        <v>121</v>
      </c>
      <c r="D129" s="22">
        <v>44795</v>
      </c>
      <c r="E129" s="12" t="s">
        <v>8</v>
      </c>
      <c r="F129" s="12" t="s">
        <v>13</v>
      </c>
      <c r="G129" s="28" t="s">
        <v>73</v>
      </c>
      <c r="H129" s="19">
        <v>593.04</v>
      </c>
    </row>
    <row r="130" spans="3:8" ht="25.5" customHeight="1" x14ac:dyDescent="0.2">
      <c r="C130" s="11">
        <f t="shared" si="1"/>
        <v>122</v>
      </c>
      <c r="D130" s="22">
        <v>44795</v>
      </c>
      <c r="E130" s="12" t="s">
        <v>8</v>
      </c>
      <c r="F130" s="12" t="s">
        <v>13</v>
      </c>
      <c r="G130" s="28" t="s">
        <v>73</v>
      </c>
      <c r="H130" s="19">
        <v>557.48</v>
      </c>
    </row>
    <row r="131" spans="3:8" ht="25.5" customHeight="1" x14ac:dyDescent="0.2">
      <c r="C131" s="11">
        <f t="shared" si="1"/>
        <v>123</v>
      </c>
      <c r="D131" s="22">
        <v>44795</v>
      </c>
      <c r="E131" s="12" t="s">
        <v>8</v>
      </c>
      <c r="F131" s="12" t="s">
        <v>13</v>
      </c>
      <c r="G131" s="28" t="s">
        <v>73</v>
      </c>
      <c r="H131" s="19">
        <v>539.5</v>
      </c>
    </row>
    <row r="132" spans="3:8" ht="25.5" customHeight="1" x14ac:dyDescent="0.2">
      <c r="C132" s="11">
        <f t="shared" si="1"/>
        <v>124</v>
      </c>
      <c r="D132" s="22">
        <v>44795</v>
      </c>
      <c r="E132" s="12" t="s">
        <v>8</v>
      </c>
      <c r="F132" s="12" t="s">
        <v>13</v>
      </c>
      <c r="G132" s="28" t="s">
        <v>73</v>
      </c>
      <c r="H132" s="19">
        <v>380.57</v>
      </c>
    </row>
    <row r="133" spans="3:8" ht="25.5" customHeight="1" x14ac:dyDescent="0.2">
      <c r="C133" s="11">
        <f t="shared" si="1"/>
        <v>125</v>
      </c>
      <c r="D133" s="22">
        <v>44795</v>
      </c>
      <c r="E133" s="12" t="s">
        <v>8</v>
      </c>
      <c r="F133" s="12" t="s">
        <v>13</v>
      </c>
      <c r="G133" s="28" t="s">
        <v>73</v>
      </c>
      <c r="H133" s="19">
        <v>348.24</v>
      </c>
    </row>
    <row r="134" spans="3:8" ht="25.5" customHeight="1" x14ac:dyDescent="0.2">
      <c r="C134" s="11">
        <f t="shared" si="1"/>
        <v>126</v>
      </c>
      <c r="D134" s="22">
        <v>44795</v>
      </c>
      <c r="E134" s="12" t="s">
        <v>8</v>
      </c>
      <c r="F134" s="12" t="s">
        <v>13</v>
      </c>
      <c r="G134" s="28" t="s">
        <v>73</v>
      </c>
      <c r="H134" s="19">
        <v>324.23</v>
      </c>
    </row>
    <row r="135" spans="3:8" ht="25.5" customHeight="1" x14ac:dyDescent="0.2">
      <c r="C135" s="11">
        <f t="shared" si="1"/>
        <v>127</v>
      </c>
      <c r="D135" s="22">
        <v>44795</v>
      </c>
      <c r="E135" s="12" t="s">
        <v>8</v>
      </c>
      <c r="F135" s="12" t="s">
        <v>13</v>
      </c>
      <c r="G135" s="28" t="s">
        <v>73</v>
      </c>
      <c r="H135" s="19">
        <v>311.7</v>
      </c>
    </row>
    <row r="136" spans="3:8" ht="25.5" customHeight="1" x14ac:dyDescent="0.2">
      <c r="C136" s="11">
        <f t="shared" si="1"/>
        <v>128</v>
      </c>
      <c r="D136" s="22">
        <v>44795</v>
      </c>
      <c r="E136" s="12" t="s">
        <v>8</v>
      </c>
      <c r="F136" s="12" t="s">
        <v>13</v>
      </c>
      <c r="G136" s="28" t="s">
        <v>73</v>
      </c>
      <c r="H136" s="19">
        <v>292.97000000000003</v>
      </c>
    </row>
    <row r="137" spans="3:8" ht="25.5" customHeight="1" x14ac:dyDescent="0.2">
      <c r="C137" s="11">
        <f t="shared" si="1"/>
        <v>129</v>
      </c>
      <c r="D137" s="22">
        <v>44795</v>
      </c>
      <c r="E137" s="12" t="s">
        <v>8</v>
      </c>
      <c r="F137" s="12" t="s">
        <v>13</v>
      </c>
      <c r="G137" s="28" t="s">
        <v>73</v>
      </c>
      <c r="H137" s="19">
        <v>250.59</v>
      </c>
    </row>
    <row r="138" spans="3:8" ht="25.5" customHeight="1" x14ac:dyDescent="0.2">
      <c r="C138" s="11">
        <f t="shared" si="1"/>
        <v>130</v>
      </c>
      <c r="D138" s="22">
        <v>44795</v>
      </c>
      <c r="E138" s="12" t="s">
        <v>8</v>
      </c>
      <c r="F138" s="12" t="s">
        <v>13</v>
      </c>
      <c r="G138" s="28" t="s">
        <v>73</v>
      </c>
      <c r="H138" s="19">
        <v>236.8</v>
      </c>
    </row>
    <row r="139" spans="3:8" ht="25.5" customHeight="1" x14ac:dyDescent="0.2">
      <c r="C139" s="11">
        <f t="shared" si="1"/>
        <v>131</v>
      </c>
      <c r="D139" s="22">
        <v>44795</v>
      </c>
      <c r="E139" s="12" t="s">
        <v>8</v>
      </c>
      <c r="F139" s="12" t="s">
        <v>13</v>
      </c>
      <c r="G139" s="28" t="s">
        <v>73</v>
      </c>
      <c r="H139" s="19">
        <v>230.41</v>
      </c>
    </row>
    <row r="140" spans="3:8" ht="25.5" customHeight="1" x14ac:dyDescent="0.2">
      <c r="C140" s="11">
        <f t="shared" ref="C140:C203" si="2">+C139+1</f>
        <v>132</v>
      </c>
      <c r="D140" s="22">
        <v>44795</v>
      </c>
      <c r="E140" s="12" t="s">
        <v>8</v>
      </c>
      <c r="F140" s="12" t="s">
        <v>13</v>
      </c>
      <c r="G140" s="28" t="s">
        <v>73</v>
      </c>
      <c r="H140" s="19">
        <v>206.63</v>
      </c>
    </row>
    <row r="141" spans="3:8" ht="25.5" customHeight="1" x14ac:dyDescent="0.2">
      <c r="C141" s="11">
        <f t="shared" si="2"/>
        <v>133</v>
      </c>
      <c r="D141" s="22">
        <v>44795</v>
      </c>
      <c r="E141" s="12" t="s">
        <v>8</v>
      </c>
      <c r="F141" s="12" t="s">
        <v>13</v>
      </c>
      <c r="G141" s="28" t="s">
        <v>73</v>
      </c>
      <c r="H141" s="19">
        <v>190.63</v>
      </c>
    </row>
    <row r="142" spans="3:8" ht="25.5" customHeight="1" x14ac:dyDescent="0.2">
      <c r="C142" s="11">
        <f t="shared" si="2"/>
        <v>134</v>
      </c>
      <c r="D142" s="22">
        <v>44795</v>
      </c>
      <c r="E142" s="12" t="s">
        <v>8</v>
      </c>
      <c r="F142" s="12" t="s">
        <v>13</v>
      </c>
      <c r="G142" s="28" t="s">
        <v>73</v>
      </c>
      <c r="H142" s="19">
        <v>188.38</v>
      </c>
    </row>
    <row r="143" spans="3:8" ht="25.5" customHeight="1" x14ac:dyDescent="0.2">
      <c r="C143" s="11">
        <f t="shared" si="2"/>
        <v>135</v>
      </c>
      <c r="D143" s="22">
        <v>44795</v>
      </c>
      <c r="E143" s="12" t="s">
        <v>8</v>
      </c>
      <c r="F143" s="12" t="s">
        <v>13</v>
      </c>
      <c r="G143" s="28" t="s">
        <v>73</v>
      </c>
      <c r="H143" s="19">
        <v>168.82</v>
      </c>
    </row>
    <row r="144" spans="3:8" ht="25.5" customHeight="1" x14ac:dyDescent="0.2">
      <c r="C144" s="11">
        <f t="shared" si="2"/>
        <v>136</v>
      </c>
      <c r="D144" s="22">
        <v>44795</v>
      </c>
      <c r="E144" s="12" t="s">
        <v>8</v>
      </c>
      <c r="F144" s="12" t="s">
        <v>13</v>
      </c>
      <c r="G144" s="28" t="s">
        <v>73</v>
      </c>
      <c r="H144" s="19">
        <v>153</v>
      </c>
    </row>
    <row r="145" spans="3:8" ht="25.5" customHeight="1" x14ac:dyDescent="0.2">
      <c r="C145" s="11">
        <f t="shared" si="2"/>
        <v>137</v>
      </c>
      <c r="D145" s="22">
        <v>44795</v>
      </c>
      <c r="E145" s="12" t="s">
        <v>8</v>
      </c>
      <c r="F145" s="12" t="s">
        <v>13</v>
      </c>
      <c r="G145" s="28" t="s">
        <v>73</v>
      </c>
      <c r="H145" s="19">
        <v>108.2</v>
      </c>
    </row>
    <row r="146" spans="3:8" ht="25.5" customHeight="1" x14ac:dyDescent="0.2">
      <c r="C146" s="11">
        <f t="shared" si="2"/>
        <v>138</v>
      </c>
      <c r="D146" s="22">
        <v>44795</v>
      </c>
      <c r="E146" s="12" t="s">
        <v>8</v>
      </c>
      <c r="F146" s="12" t="s">
        <v>13</v>
      </c>
      <c r="G146" s="28" t="s">
        <v>73</v>
      </c>
      <c r="H146" s="19">
        <v>100.78</v>
      </c>
    </row>
    <row r="147" spans="3:8" ht="25.5" customHeight="1" x14ac:dyDescent="0.2">
      <c r="C147" s="11">
        <f t="shared" si="2"/>
        <v>139</v>
      </c>
      <c r="D147" s="22">
        <v>44795</v>
      </c>
      <c r="E147" s="12" t="s">
        <v>8</v>
      </c>
      <c r="F147" s="12" t="s">
        <v>13</v>
      </c>
      <c r="G147" s="28" t="s">
        <v>73</v>
      </c>
      <c r="H147" s="19">
        <v>40.340000000000003</v>
      </c>
    </row>
    <row r="148" spans="3:8" ht="25.5" customHeight="1" x14ac:dyDescent="0.2">
      <c r="C148" s="11">
        <f t="shared" si="2"/>
        <v>140</v>
      </c>
      <c r="D148" s="22">
        <v>44795</v>
      </c>
      <c r="E148" s="12" t="s">
        <v>8</v>
      </c>
      <c r="F148" s="12" t="s">
        <v>13</v>
      </c>
      <c r="G148" s="28" t="s">
        <v>73</v>
      </c>
      <c r="H148" s="19">
        <v>29.5</v>
      </c>
    </row>
    <row r="149" spans="3:8" ht="25.5" customHeight="1" x14ac:dyDescent="0.2">
      <c r="C149" s="11">
        <f t="shared" si="2"/>
        <v>141</v>
      </c>
      <c r="D149" s="22">
        <v>44795</v>
      </c>
      <c r="E149" s="12" t="s">
        <v>8</v>
      </c>
      <c r="F149" s="12" t="s">
        <v>10</v>
      </c>
      <c r="G149" s="30" t="s">
        <v>93</v>
      </c>
      <c r="H149" s="19">
        <v>346</v>
      </c>
    </row>
    <row r="150" spans="3:8" ht="25.5" customHeight="1" x14ac:dyDescent="0.2">
      <c r="C150" s="11">
        <f t="shared" si="2"/>
        <v>142</v>
      </c>
      <c r="D150" s="22">
        <v>44802</v>
      </c>
      <c r="E150" s="12" t="s">
        <v>8</v>
      </c>
      <c r="F150" s="12" t="s">
        <v>91</v>
      </c>
      <c r="G150" s="28" t="s">
        <v>90</v>
      </c>
      <c r="H150" s="19">
        <v>168</v>
      </c>
    </row>
    <row r="151" spans="3:8" ht="25.5" customHeight="1" x14ac:dyDescent="0.2">
      <c r="C151" s="11">
        <f t="shared" si="2"/>
        <v>143</v>
      </c>
      <c r="D151" s="22">
        <v>44802</v>
      </c>
      <c r="E151" s="12" t="s">
        <v>8</v>
      </c>
      <c r="F151" s="12" t="s">
        <v>91</v>
      </c>
      <c r="G151" s="28" t="s">
        <v>92</v>
      </c>
      <c r="H151" s="19">
        <v>80</v>
      </c>
    </row>
    <row r="152" spans="3:8" ht="25.5" customHeight="1" x14ac:dyDescent="0.2">
      <c r="C152" s="11">
        <f t="shared" si="2"/>
        <v>144</v>
      </c>
      <c r="D152" s="22">
        <v>44803</v>
      </c>
      <c r="E152" s="12" t="s">
        <v>8</v>
      </c>
      <c r="F152" s="12" t="s">
        <v>9</v>
      </c>
      <c r="G152" s="28" t="s">
        <v>89</v>
      </c>
      <c r="H152" s="19">
        <v>430.51</v>
      </c>
    </row>
    <row r="153" spans="3:8" ht="25.5" customHeight="1" x14ac:dyDescent="0.2">
      <c r="C153" s="11">
        <f t="shared" si="2"/>
        <v>145</v>
      </c>
      <c r="D153" s="22">
        <v>44804</v>
      </c>
      <c r="E153" s="12" t="s">
        <v>8</v>
      </c>
      <c r="F153" s="12" t="s">
        <v>11</v>
      </c>
      <c r="G153" s="28" t="s">
        <v>12</v>
      </c>
      <c r="H153" s="19">
        <v>1435.87</v>
      </c>
    </row>
    <row r="154" spans="3:8" ht="25.5" customHeight="1" x14ac:dyDescent="0.2">
      <c r="C154" s="11">
        <f t="shared" si="2"/>
        <v>146</v>
      </c>
      <c r="D154" s="22">
        <v>44804</v>
      </c>
      <c r="E154" s="12" t="s">
        <v>8</v>
      </c>
      <c r="F154" s="14" t="s">
        <v>88</v>
      </c>
      <c r="G154" s="28" t="s">
        <v>87</v>
      </c>
      <c r="H154" s="20">
        <v>2000</v>
      </c>
    </row>
    <row r="155" spans="3:8" ht="25.5" customHeight="1" x14ac:dyDescent="0.2">
      <c r="C155" s="11">
        <f t="shared" si="2"/>
        <v>147</v>
      </c>
      <c r="D155" s="23">
        <v>44806</v>
      </c>
      <c r="E155" s="12" t="s">
        <v>8</v>
      </c>
      <c r="F155" s="12" t="s">
        <v>10</v>
      </c>
      <c r="G155" s="32" t="s">
        <v>151</v>
      </c>
      <c r="H155" s="19">
        <v>674.12</v>
      </c>
    </row>
    <row r="156" spans="3:8" ht="25.5" customHeight="1" x14ac:dyDescent="0.2">
      <c r="C156" s="11">
        <f t="shared" si="2"/>
        <v>148</v>
      </c>
      <c r="D156" s="23">
        <v>44810</v>
      </c>
      <c r="E156" s="12" t="s">
        <v>8</v>
      </c>
      <c r="F156" s="12" t="s">
        <v>10</v>
      </c>
      <c r="G156" s="32" t="s">
        <v>149</v>
      </c>
      <c r="H156" s="19">
        <v>1132612.1399999999</v>
      </c>
    </row>
    <row r="157" spans="3:8" ht="25.5" customHeight="1" x14ac:dyDescent="0.2">
      <c r="C157" s="11">
        <f t="shared" si="2"/>
        <v>149</v>
      </c>
      <c r="D157" s="23">
        <v>44810</v>
      </c>
      <c r="E157" s="12" t="s">
        <v>8</v>
      </c>
      <c r="F157" s="12" t="s">
        <v>14</v>
      </c>
      <c r="G157" s="32" t="s">
        <v>150</v>
      </c>
      <c r="H157" s="19">
        <v>5883.76</v>
      </c>
    </row>
    <row r="158" spans="3:8" ht="25.5" customHeight="1" x14ac:dyDescent="0.2">
      <c r="C158" s="11">
        <f t="shared" si="2"/>
        <v>150</v>
      </c>
      <c r="D158" s="23">
        <v>44813</v>
      </c>
      <c r="E158" s="12" t="s">
        <v>8</v>
      </c>
      <c r="F158" s="12" t="s">
        <v>10</v>
      </c>
      <c r="G158" s="32" t="s">
        <v>159</v>
      </c>
      <c r="H158" s="19">
        <v>86909.64</v>
      </c>
    </row>
    <row r="159" spans="3:8" ht="25.5" customHeight="1" x14ac:dyDescent="0.2">
      <c r="C159" s="11">
        <f t="shared" si="2"/>
        <v>151</v>
      </c>
      <c r="D159" s="23">
        <v>44813</v>
      </c>
      <c r="E159" s="12" t="s">
        <v>8</v>
      </c>
      <c r="F159" s="12" t="s">
        <v>10</v>
      </c>
      <c r="G159" s="32" t="s">
        <v>148</v>
      </c>
      <c r="H159" s="19">
        <v>10726.56</v>
      </c>
    </row>
    <row r="160" spans="3:8" ht="25.5" customHeight="1" x14ac:dyDescent="0.2">
      <c r="C160" s="11">
        <f t="shared" si="2"/>
        <v>152</v>
      </c>
      <c r="D160" s="23">
        <v>44813</v>
      </c>
      <c r="E160" s="12" t="s">
        <v>8</v>
      </c>
      <c r="F160" s="12" t="s">
        <v>10</v>
      </c>
      <c r="G160" s="32" t="s">
        <v>160</v>
      </c>
      <c r="H160" s="19">
        <v>1250</v>
      </c>
    </row>
    <row r="161" spans="3:8" ht="25.5" customHeight="1" x14ac:dyDescent="0.2">
      <c r="C161" s="11">
        <f t="shared" si="2"/>
        <v>153</v>
      </c>
      <c r="D161" s="23">
        <v>44816</v>
      </c>
      <c r="E161" s="12" t="s">
        <v>8</v>
      </c>
      <c r="F161" s="12" t="s">
        <v>10</v>
      </c>
      <c r="G161" s="32" t="s">
        <v>147</v>
      </c>
      <c r="H161" s="19">
        <v>8231.5400000000009</v>
      </c>
    </row>
    <row r="162" spans="3:8" ht="25.5" customHeight="1" x14ac:dyDescent="0.2">
      <c r="C162" s="11">
        <f t="shared" si="2"/>
        <v>154</v>
      </c>
      <c r="D162" s="23">
        <v>44817</v>
      </c>
      <c r="E162" s="12" t="s">
        <v>8</v>
      </c>
      <c r="F162" s="12" t="s">
        <v>162</v>
      </c>
      <c r="G162" s="32" t="s">
        <v>161</v>
      </c>
      <c r="H162" s="19">
        <v>3576.87</v>
      </c>
    </row>
    <row r="163" spans="3:8" ht="25.5" customHeight="1" x14ac:dyDescent="0.2">
      <c r="C163" s="11">
        <f t="shared" si="2"/>
        <v>155</v>
      </c>
      <c r="D163" s="23">
        <v>44818</v>
      </c>
      <c r="E163" s="12" t="s">
        <v>8</v>
      </c>
      <c r="F163" s="12" t="s">
        <v>9</v>
      </c>
      <c r="G163" s="32" t="s">
        <v>158</v>
      </c>
      <c r="H163" s="19">
        <v>255.1</v>
      </c>
    </row>
    <row r="164" spans="3:8" ht="25.5" customHeight="1" x14ac:dyDescent="0.2">
      <c r="C164" s="11">
        <f t="shared" si="2"/>
        <v>156</v>
      </c>
      <c r="D164" s="23">
        <v>44819</v>
      </c>
      <c r="E164" s="12" t="s">
        <v>8</v>
      </c>
      <c r="F164" s="12" t="s">
        <v>156</v>
      </c>
      <c r="G164" s="32" t="s">
        <v>157</v>
      </c>
      <c r="H164" s="19">
        <v>2642.61</v>
      </c>
    </row>
    <row r="165" spans="3:8" ht="25.5" customHeight="1" x14ac:dyDescent="0.2">
      <c r="C165" s="11">
        <f t="shared" si="2"/>
        <v>157</v>
      </c>
      <c r="D165" s="23">
        <v>44820</v>
      </c>
      <c r="E165" s="12" t="s">
        <v>8</v>
      </c>
      <c r="F165" s="12" t="s">
        <v>13</v>
      </c>
      <c r="G165" s="32" t="s">
        <v>73</v>
      </c>
      <c r="H165" s="19">
        <v>709.12</v>
      </c>
    </row>
    <row r="166" spans="3:8" ht="25.5" customHeight="1" x14ac:dyDescent="0.2">
      <c r="C166" s="11">
        <f t="shared" si="2"/>
        <v>158</v>
      </c>
      <c r="D166" s="23">
        <v>44820</v>
      </c>
      <c r="E166" s="12" t="s">
        <v>8</v>
      </c>
      <c r="F166" s="12" t="s">
        <v>13</v>
      </c>
      <c r="G166" s="32" t="s">
        <v>73</v>
      </c>
      <c r="H166" s="19">
        <v>720.59</v>
      </c>
    </row>
    <row r="167" spans="3:8" ht="25.5" customHeight="1" x14ac:dyDescent="0.2">
      <c r="C167" s="11">
        <f t="shared" si="2"/>
        <v>159</v>
      </c>
      <c r="D167" s="23">
        <v>44820</v>
      </c>
      <c r="E167" s="12" t="s">
        <v>8</v>
      </c>
      <c r="F167" s="12" t="s">
        <v>13</v>
      </c>
      <c r="G167" s="32" t="s">
        <v>73</v>
      </c>
      <c r="H167" s="19">
        <v>174.21</v>
      </c>
    </row>
    <row r="168" spans="3:8" ht="25.5" customHeight="1" x14ac:dyDescent="0.2">
      <c r="C168" s="11">
        <f t="shared" si="2"/>
        <v>160</v>
      </c>
      <c r="D168" s="23">
        <v>44820</v>
      </c>
      <c r="E168" s="12" t="s">
        <v>8</v>
      </c>
      <c r="F168" s="12" t="s">
        <v>13</v>
      </c>
      <c r="G168" s="32" t="s">
        <v>73</v>
      </c>
      <c r="H168" s="19">
        <v>86.46</v>
      </c>
    </row>
    <row r="169" spans="3:8" ht="25.5" customHeight="1" x14ac:dyDescent="0.2">
      <c r="C169" s="11">
        <f t="shared" si="2"/>
        <v>161</v>
      </c>
      <c r="D169" s="23">
        <v>44820</v>
      </c>
      <c r="E169" s="12" t="s">
        <v>8</v>
      </c>
      <c r="F169" s="12" t="s">
        <v>13</v>
      </c>
      <c r="G169" s="32" t="s">
        <v>73</v>
      </c>
      <c r="H169" s="19">
        <v>246.33</v>
      </c>
    </row>
    <row r="170" spans="3:8" ht="25.5" customHeight="1" x14ac:dyDescent="0.2">
      <c r="C170" s="11">
        <f t="shared" si="2"/>
        <v>162</v>
      </c>
      <c r="D170" s="23">
        <v>44820</v>
      </c>
      <c r="E170" s="12" t="s">
        <v>8</v>
      </c>
      <c r="F170" s="12" t="s">
        <v>13</v>
      </c>
      <c r="G170" s="32" t="s">
        <v>73</v>
      </c>
      <c r="H170" s="19">
        <v>130.52000000000001</v>
      </c>
    </row>
    <row r="171" spans="3:8" ht="25.5" customHeight="1" x14ac:dyDescent="0.2">
      <c r="C171" s="11">
        <f t="shared" si="2"/>
        <v>163</v>
      </c>
      <c r="D171" s="23">
        <v>44820</v>
      </c>
      <c r="E171" s="12" t="s">
        <v>8</v>
      </c>
      <c r="F171" s="12" t="s">
        <v>13</v>
      </c>
      <c r="G171" s="32" t="s">
        <v>73</v>
      </c>
      <c r="H171" s="19">
        <v>755.53</v>
      </c>
    </row>
    <row r="172" spans="3:8" ht="25.5" customHeight="1" x14ac:dyDescent="0.2">
      <c r="C172" s="11">
        <f t="shared" si="2"/>
        <v>164</v>
      </c>
      <c r="D172" s="23">
        <v>44820</v>
      </c>
      <c r="E172" s="12" t="s">
        <v>8</v>
      </c>
      <c r="F172" s="12" t="s">
        <v>13</v>
      </c>
      <c r="G172" s="32" t="s">
        <v>73</v>
      </c>
      <c r="H172" s="19">
        <v>657.59</v>
      </c>
    </row>
    <row r="173" spans="3:8" ht="25.5" customHeight="1" x14ac:dyDescent="0.2">
      <c r="C173" s="11">
        <f t="shared" si="2"/>
        <v>165</v>
      </c>
      <c r="D173" s="23">
        <v>44820</v>
      </c>
      <c r="E173" s="12" t="s">
        <v>8</v>
      </c>
      <c r="F173" s="12" t="s">
        <v>13</v>
      </c>
      <c r="G173" s="32" t="s">
        <v>73</v>
      </c>
      <c r="H173" s="19">
        <v>412.82</v>
      </c>
    </row>
    <row r="174" spans="3:8" ht="25.5" customHeight="1" x14ac:dyDescent="0.2">
      <c r="C174" s="11">
        <f t="shared" si="2"/>
        <v>166</v>
      </c>
      <c r="D174" s="23">
        <v>44820</v>
      </c>
      <c r="E174" s="12" t="s">
        <v>8</v>
      </c>
      <c r="F174" s="12" t="s">
        <v>13</v>
      </c>
      <c r="G174" s="32" t="s">
        <v>73</v>
      </c>
      <c r="H174" s="19">
        <v>81.459999999999994</v>
      </c>
    </row>
    <row r="175" spans="3:8" ht="25.5" customHeight="1" x14ac:dyDescent="0.2">
      <c r="C175" s="11">
        <f t="shared" si="2"/>
        <v>167</v>
      </c>
      <c r="D175" s="23">
        <v>44820</v>
      </c>
      <c r="E175" s="12" t="s">
        <v>8</v>
      </c>
      <c r="F175" s="12" t="s">
        <v>13</v>
      </c>
      <c r="G175" s="32" t="s">
        <v>73</v>
      </c>
      <c r="H175" s="19">
        <v>247.05</v>
      </c>
    </row>
    <row r="176" spans="3:8" ht="25.5" customHeight="1" x14ac:dyDescent="0.2">
      <c r="C176" s="11">
        <f t="shared" si="2"/>
        <v>168</v>
      </c>
      <c r="D176" s="23">
        <v>44820</v>
      </c>
      <c r="E176" s="12" t="s">
        <v>8</v>
      </c>
      <c r="F176" s="12" t="s">
        <v>13</v>
      </c>
      <c r="G176" s="32" t="s">
        <v>73</v>
      </c>
      <c r="H176" s="19">
        <v>29.95</v>
      </c>
    </row>
    <row r="177" spans="3:8" ht="25.5" customHeight="1" x14ac:dyDescent="0.2">
      <c r="C177" s="11">
        <f t="shared" si="2"/>
        <v>169</v>
      </c>
      <c r="D177" s="23">
        <v>44820</v>
      </c>
      <c r="E177" s="12" t="s">
        <v>8</v>
      </c>
      <c r="F177" s="12" t="s">
        <v>13</v>
      </c>
      <c r="G177" s="32" t="s">
        <v>73</v>
      </c>
      <c r="H177" s="19">
        <v>188.36</v>
      </c>
    </row>
    <row r="178" spans="3:8" ht="25.5" customHeight="1" x14ac:dyDescent="0.2">
      <c r="C178" s="11">
        <f t="shared" si="2"/>
        <v>170</v>
      </c>
      <c r="D178" s="23">
        <v>44820</v>
      </c>
      <c r="E178" s="12" t="s">
        <v>8</v>
      </c>
      <c r="F178" s="12" t="s">
        <v>13</v>
      </c>
      <c r="G178" s="32" t="s">
        <v>73</v>
      </c>
      <c r="H178" s="19">
        <v>119.41</v>
      </c>
    </row>
    <row r="179" spans="3:8" ht="25.5" customHeight="1" x14ac:dyDescent="0.2">
      <c r="C179" s="11">
        <f t="shared" si="2"/>
        <v>171</v>
      </c>
      <c r="D179" s="23">
        <v>44820</v>
      </c>
      <c r="E179" s="12" t="s">
        <v>8</v>
      </c>
      <c r="F179" s="12" t="s">
        <v>13</v>
      </c>
      <c r="G179" s="32" t="s">
        <v>73</v>
      </c>
      <c r="H179" s="19">
        <v>372.89</v>
      </c>
    </row>
    <row r="180" spans="3:8" ht="25.5" customHeight="1" x14ac:dyDescent="0.2">
      <c r="C180" s="11">
        <f t="shared" si="2"/>
        <v>172</v>
      </c>
      <c r="D180" s="23">
        <v>44820</v>
      </c>
      <c r="E180" s="12" t="s">
        <v>8</v>
      </c>
      <c r="F180" s="12" t="s">
        <v>13</v>
      </c>
      <c r="G180" s="32" t="s">
        <v>73</v>
      </c>
      <c r="H180" s="19">
        <v>397934.65</v>
      </c>
    </row>
    <row r="181" spans="3:8" ht="25.5" customHeight="1" x14ac:dyDescent="0.2">
      <c r="C181" s="11">
        <f t="shared" si="2"/>
        <v>173</v>
      </c>
      <c r="D181" s="23">
        <v>44820</v>
      </c>
      <c r="E181" s="12" t="s">
        <v>8</v>
      </c>
      <c r="F181" s="12" t="s">
        <v>13</v>
      </c>
      <c r="G181" s="32" t="s">
        <v>74</v>
      </c>
      <c r="H181" s="19">
        <v>302.52999999999997</v>
      </c>
    </row>
    <row r="182" spans="3:8" ht="25.5" customHeight="1" x14ac:dyDescent="0.2">
      <c r="C182" s="11">
        <f t="shared" si="2"/>
        <v>174</v>
      </c>
      <c r="D182" s="23">
        <v>44820</v>
      </c>
      <c r="E182" s="12" t="s">
        <v>8</v>
      </c>
      <c r="F182" s="12" t="s">
        <v>13</v>
      </c>
      <c r="G182" s="32" t="s">
        <v>73</v>
      </c>
      <c r="H182" s="19">
        <v>5878.43</v>
      </c>
    </row>
    <row r="183" spans="3:8" ht="25.5" customHeight="1" x14ac:dyDescent="0.2">
      <c r="C183" s="11">
        <f t="shared" si="2"/>
        <v>175</v>
      </c>
      <c r="D183" s="23">
        <v>44820</v>
      </c>
      <c r="E183" s="12" t="s">
        <v>8</v>
      </c>
      <c r="F183" s="12" t="s">
        <v>13</v>
      </c>
      <c r="G183" s="32" t="s">
        <v>73</v>
      </c>
      <c r="H183" s="19">
        <v>295.19</v>
      </c>
    </row>
    <row r="184" spans="3:8" ht="25.5" customHeight="1" x14ac:dyDescent="0.2">
      <c r="C184" s="11">
        <f t="shared" si="2"/>
        <v>176</v>
      </c>
      <c r="D184" s="23">
        <v>44820</v>
      </c>
      <c r="E184" s="15" t="s">
        <v>8</v>
      </c>
      <c r="F184" s="15" t="s">
        <v>13</v>
      </c>
      <c r="G184" s="32" t="s">
        <v>73</v>
      </c>
      <c r="H184" s="19">
        <v>191.22</v>
      </c>
    </row>
    <row r="185" spans="3:8" ht="25.5" customHeight="1" x14ac:dyDescent="0.2">
      <c r="C185" s="11">
        <f t="shared" si="2"/>
        <v>177</v>
      </c>
      <c r="D185" s="23">
        <v>44820</v>
      </c>
      <c r="E185" s="12" t="s">
        <v>8</v>
      </c>
      <c r="F185" s="12" t="s">
        <v>13</v>
      </c>
      <c r="G185" s="32" t="s">
        <v>73</v>
      </c>
      <c r="H185" s="19">
        <v>541.48</v>
      </c>
    </row>
    <row r="186" spans="3:8" ht="25.5" customHeight="1" x14ac:dyDescent="0.2">
      <c r="C186" s="11">
        <f t="shared" si="2"/>
        <v>178</v>
      </c>
      <c r="D186" s="23">
        <v>44820</v>
      </c>
      <c r="E186" s="12" t="s">
        <v>8</v>
      </c>
      <c r="F186" s="12" t="s">
        <v>13</v>
      </c>
      <c r="G186" s="32" t="s">
        <v>73</v>
      </c>
      <c r="H186" s="19">
        <v>226.98</v>
      </c>
    </row>
    <row r="187" spans="3:8" ht="25.5" customHeight="1" x14ac:dyDescent="0.2">
      <c r="C187" s="11">
        <f t="shared" si="2"/>
        <v>179</v>
      </c>
      <c r="D187" s="23">
        <v>44820</v>
      </c>
      <c r="E187" s="12" t="s">
        <v>8</v>
      </c>
      <c r="F187" s="12" t="s">
        <v>13</v>
      </c>
      <c r="G187" s="32" t="s">
        <v>73</v>
      </c>
      <c r="H187" s="19">
        <v>257.08999999999997</v>
      </c>
    </row>
    <row r="188" spans="3:8" ht="25.5" customHeight="1" x14ac:dyDescent="0.2">
      <c r="C188" s="11">
        <f t="shared" si="2"/>
        <v>180</v>
      </c>
      <c r="D188" s="23">
        <v>44820</v>
      </c>
      <c r="E188" s="12" t="s">
        <v>8</v>
      </c>
      <c r="F188" s="12" t="s">
        <v>13</v>
      </c>
      <c r="G188" s="32" t="s">
        <v>73</v>
      </c>
      <c r="H188" s="19">
        <v>375.97</v>
      </c>
    </row>
    <row r="189" spans="3:8" ht="25.5" customHeight="1" x14ac:dyDescent="0.2">
      <c r="C189" s="11">
        <f t="shared" si="2"/>
        <v>181</v>
      </c>
      <c r="D189" s="23">
        <v>44820</v>
      </c>
      <c r="E189" s="12" t="s">
        <v>8</v>
      </c>
      <c r="F189" s="12" t="s">
        <v>13</v>
      </c>
      <c r="G189" s="32" t="s">
        <v>73</v>
      </c>
      <c r="H189" s="19">
        <v>252.85</v>
      </c>
    </row>
    <row r="190" spans="3:8" ht="25.5" customHeight="1" x14ac:dyDescent="0.2">
      <c r="C190" s="11">
        <f t="shared" si="2"/>
        <v>182</v>
      </c>
      <c r="D190" s="23">
        <v>44820</v>
      </c>
      <c r="E190" s="12" t="s">
        <v>8</v>
      </c>
      <c r="F190" s="12" t="s">
        <v>13</v>
      </c>
      <c r="G190" s="32" t="s">
        <v>73</v>
      </c>
      <c r="H190" s="19">
        <v>196.62</v>
      </c>
    </row>
    <row r="191" spans="3:8" ht="25.5" customHeight="1" x14ac:dyDescent="0.2">
      <c r="C191" s="11">
        <f t="shared" si="2"/>
        <v>183</v>
      </c>
      <c r="D191" s="23">
        <v>44820</v>
      </c>
      <c r="E191" s="12" t="s">
        <v>8</v>
      </c>
      <c r="F191" s="12" t="s">
        <v>13</v>
      </c>
      <c r="G191" s="32" t="s">
        <v>73</v>
      </c>
      <c r="H191" s="19">
        <v>10496.2</v>
      </c>
    </row>
    <row r="192" spans="3:8" ht="25.5" customHeight="1" x14ac:dyDescent="0.2">
      <c r="C192" s="11">
        <f t="shared" si="2"/>
        <v>184</v>
      </c>
      <c r="D192" s="23">
        <v>44823</v>
      </c>
      <c r="E192" s="12" t="s">
        <v>8</v>
      </c>
      <c r="F192" s="12" t="s">
        <v>10</v>
      </c>
      <c r="G192" s="28" t="s">
        <v>144</v>
      </c>
      <c r="H192" s="19">
        <v>426.03</v>
      </c>
    </row>
    <row r="193" spans="3:8" ht="25.5" customHeight="1" x14ac:dyDescent="0.2">
      <c r="C193" s="11">
        <f t="shared" si="2"/>
        <v>185</v>
      </c>
      <c r="D193" s="23">
        <v>44823</v>
      </c>
      <c r="E193" s="12" t="s">
        <v>8</v>
      </c>
      <c r="F193" s="12" t="s">
        <v>10</v>
      </c>
      <c r="G193" s="28" t="s">
        <v>145</v>
      </c>
      <c r="H193" s="19">
        <v>1710</v>
      </c>
    </row>
    <row r="194" spans="3:8" ht="25.5" customHeight="1" x14ac:dyDescent="0.2">
      <c r="C194" s="11">
        <f t="shared" si="2"/>
        <v>186</v>
      </c>
      <c r="D194" s="23">
        <v>44823</v>
      </c>
      <c r="E194" s="12" t="s">
        <v>8</v>
      </c>
      <c r="F194" s="12" t="s">
        <v>10</v>
      </c>
      <c r="G194" s="28" t="s">
        <v>146</v>
      </c>
      <c r="H194" s="19">
        <v>160</v>
      </c>
    </row>
    <row r="195" spans="3:8" ht="25.5" customHeight="1" x14ac:dyDescent="0.2">
      <c r="C195" s="11">
        <f t="shared" si="2"/>
        <v>187</v>
      </c>
      <c r="D195" s="23">
        <v>44823</v>
      </c>
      <c r="E195" s="12" t="s">
        <v>8</v>
      </c>
      <c r="F195" s="12" t="s">
        <v>155</v>
      </c>
      <c r="G195" s="31" t="s">
        <v>154</v>
      </c>
      <c r="H195" s="19">
        <v>193.14</v>
      </c>
    </row>
    <row r="196" spans="3:8" ht="25.5" customHeight="1" x14ac:dyDescent="0.2">
      <c r="C196" s="11">
        <f t="shared" si="2"/>
        <v>188</v>
      </c>
      <c r="D196" s="23">
        <v>44825</v>
      </c>
      <c r="E196" s="12" t="s">
        <v>8</v>
      </c>
      <c r="F196" s="12" t="s">
        <v>10</v>
      </c>
      <c r="G196" s="28" t="s">
        <v>153</v>
      </c>
      <c r="H196" s="19">
        <v>88374.05</v>
      </c>
    </row>
    <row r="197" spans="3:8" ht="25.5" customHeight="1" x14ac:dyDescent="0.2">
      <c r="C197" s="11">
        <f t="shared" si="2"/>
        <v>189</v>
      </c>
      <c r="D197" s="23">
        <v>44831</v>
      </c>
      <c r="E197" s="12" t="s">
        <v>8</v>
      </c>
      <c r="F197" s="12" t="s">
        <v>10</v>
      </c>
      <c r="G197" s="31" t="s">
        <v>134</v>
      </c>
      <c r="H197" s="19">
        <v>5246.07</v>
      </c>
    </row>
    <row r="198" spans="3:8" ht="25.5" customHeight="1" x14ac:dyDescent="0.2">
      <c r="C198" s="11">
        <f t="shared" si="2"/>
        <v>190</v>
      </c>
      <c r="D198" s="23">
        <v>44831</v>
      </c>
      <c r="E198" s="12" t="s">
        <v>8</v>
      </c>
      <c r="F198" s="12" t="s">
        <v>10</v>
      </c>
      <c r="G198" s="31" t="s">
        <v>135</v>
      </c>
      <c r="H198" s="19">
        <v>2513.34</v>
      </c>
    </row>
    <row r="199" spans="3:8" ht="25.5" customHeight="1" x14ac:dyDescent="0.2">
      <c r="C199" s="11">
        <f t="shared" si="2"/>
        <v>191</v>
      </c>
      <c r="D199" s="23">
        <v>44831</v>
      </c>
      <c r="E199" s="12" t="s">
        <v>8</v>
      </c>
      <c r="F199" s="12" t="s">
        <v>10</v>
      </c>
      <c r="G199" s="31" t="s">
        <v>136</v>
      </c>
      <c r="H199" s="19">
        <v>952.42</v>
      </c>
    </row>
    <row r="200" spans="3:8" ht="25.5" customHeight="1" x14ac:dyDescent="0.2">
      <c r="C200" s="11">
        <f t="shared" si="2"/>
        <v>192</v>
      </c>
      <c r="D200" s="23">
        <v>44831</v>
      </c>
      <c r="E200" s="12" t="s">
        <v>8</v>
      </c>
      <c r="F200" s="12" t="s">
        <v>10</v>
      </c>
      <c r="G200" s="31" t="s">
        <v>137</v>
      </c>
      <c r="H200" s="19">
        <v>2277.02</v>
      </c>
    </row>
    <row r="201" spans="3:8" ht="25.5" customHeight="1" x14ac:dyDescent="0.2">
      <c r="C201" s="11">
        <f t="shared" si="2"/>
        <v>193</v>
      </c>
      <c r="D201" s="23">
        <v>44831</v>
      </c>
      <c r="E201" s="12" t="s">
        <v>8</v>
      </c>
      <c r="F201" s="12" t="s">
        <v>10</v>
      </c>
      <c r="G201" s="31" t="s">
        <v>138</v>
      </c>
      <c r="H201" s="19">
        <v>740.22</v>
      </c>
    </row>
    <row r="202" spans="3:8" ht="25.5" customHeight="1" x14ac:dyDescent="0.2">
      <c r="C202" s="11">
        <f t="shared" si="2"/>
        <v>194</v>
      </c>
      <c r="D202" s="23">
        <v>44831</v>
      </c>
      <c r="E202" s="12" t="s">
        <v>8</v>
      </c>
      <c r="F202" s="12" t="s">
        <v>10</v>
      </c>
      <c r="G202" s="31" t="s">
        <v>139</v>
      </c>
      <c r="H202" s="19">
        <v>802.11</v>
      </c>
    </row>
    <row r="203" spans="3:8" ht="25.5" customHeight="1" x14ac:dyDescent="0.2">
      <c r="C203" s="11">
        <f t="shared" si="2"/>
        <v>195</v>
      </c>
      <c r="D203" s="23">
        <v>44831</v>
      </c>
      <c r="E203" s="12" t="s">
        <v>8</v>
      </c>
      <c r="F203" s="12" t="s">
        <v>10</v>
      </c>
      <c r="G203" s="31" t="s">
        <v>140</v>
      </c>
      <c r="H203" s="19">
        <v>575.67999999999995</v>
      </c>
    </row>
    <row r="204" spans="3:8" ht="25.5" customHeight="1" x14ac:dyDescent="0.2">
      <c r="C204" s="11">
        <f t="shared" ref="C204:C208" si="3">+C203+1</f>
        <v>196</v>
      </c>
      <c r="D204" s="23">
        <v>44831</v>
      </c>
      <c r="E204" s="12" t="s">
        <v>8</v>
      </c>
      <c r="F204" s="12" t="s">
        <v>10</v>
      </c>
      <c r="G204" s="31" t="s">
        <v>141</v>
      </c>
      <c r="H204" s="19">
        <v>6773.43</v>
      </c>
    </row>
    <row r="205" spans="3:8" ht="25.5" customHeight="1" x14ac:dyDescent="0.2">
      <c r="C205" s="11">
        <f t="shared" si="3"/>
        <v>197</v>
      </c>
      <c r="D205" s="23">
        <v>44831</v>
      </c>
      <c r="E205" s="12" t="s">
        <v>8</v>
      </c>
      <c r="F205" s="12" t="s">
        <v>10</v>
      </c>
      <c r="G205" s="31" t="s">
        <v>142</v>
      </c>
      <c r="H205" s="19">
        <v>2875.76</v>
      </c>
    </row>
    <row r="206" spans="3:8" ht="25.5" customHeight="1" x14ac:dyDescent="0.2">
      <c r="C206" s="11">
        <f t="shared" si="3"/>
        <v>198</v>
      </c>
      <c r="D206" s="23">
        <v>44831</v>
      </c>
      <c r="E206" s="12" t="s">
        <v>8</v>
      </c>
      <c r="F206" s="12" t="s">
        <v>10</v>
      </c>
      <c r="G206" s="31" t="s">
        <v>143</v>
      </c>
      <c r="H206" s="19">
        <v>3384.14</v>
      </c>
    </row>
    <row r="207" spans="3:8" ht="25.5" customHeight="1" x14ac:dyDescent="0.2">
      <c r="C207" s="11">
        <f t="shared" si="3"/>
        <v>199</v>
      </c>
      <c r="D207" s="23">
        <v>44834</v>
      </c>
      <c r="E207" s="12" t="s">
        <v>8</v>
      </c>
      <c r="F207" s="12" t="s">
        <v>11</v>
      </c>
      <c r="G207" s="28" t="s">
        <v>12</v>
      </c>
      <c r="H207" s="19">
        <v>1362.47</v>
      </c>
    </row>
    <row r="208" spans="3:8" ht="25.5" customHeight="1" x14ac:dyDescent="0.2">
      <c r="C208" s="16">
        <f t="shared" si="3"/>
        <v>200</v>
      </c>
      <c r="D208" s="24">
        <v>44834</v>
      </c>
      <c r="E208" s="15" t="s">
        <v>8</v>
      </c>
      <c r="F208" s="15" t="s">
        <v>9</v>
      </c>
      <c r="G208" s="33" t="s">
        <v>152</v>
      </c>
      <c r="H208" s="21">
        <v>213.87</v>
      </c>
    </row>
  </sheetData>
  <sortState ref="C9:H208">
    <sortCondition ref="D9:D208"/>
  </sortState>
  <pageMargins left="0.70866141732283472" right="0.70866141732283472" top="0.74803149606299213" bottom="0.74803149606299213" header="0.31496062992125984" footer="0.31496062992125984"/>
  <pageSetup paperSize="8" scale="7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DATI_PAGAMENTI - 3° TRIM. 2022</vt:lpstr>
      <vt:lpstr>'DATI_PAGAMENTI - 3° TRIM. 2022'!Area_stampa</vt:lpstr>
      <vt:lpstr>'DATI_PAGAMENTI - 3° TRIM. 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2023-06-20T14:09:25Z</dcterms:modified>
</cp:coreProperties>
</file>