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2A5FEE80-10A6-414E-8540-8B441B8B87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ATI_PAGAMENTI - I° TRIM. 2022" sheetId="1" r:id="rId1"/>
  </sheets>
  <definedNames>
    <definedName name="_xlnm._FilterDatabase" localSheetId="0" hidden="1">'DATI_PAGAMENTI - I° TRIM. 2022'!$C$8:$H$95</definedName>
    <definedName name="_xlnm.Print_Area" localSheetId="0">'DATI_PAGAMENTI - I° TRIM. 2022'!$C$1:$I$95</definedName>
    <definedName name="_xlnm.Print_Titles" localSheetId="0">'DATI_PAGAMENTI - I° TRIM. 2022'!$1:$8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0" i="1" l="1"/>
</calcChain>
</file>

<file path=xl/sharedStrings.xml><?xml version="1.0" encoding="utf-8"?>
<sst xmlns="http://schemas.openxmlformats.org/spreadsheetml/2006/main" count="516" uniqueCount="201">
  <si>
    <t>(Trasparenza nell'utilizzo delle risorse pubbliche, Art. 4 bis d.lgs. 33/2003 - articolo introdotto dall'Art. 5 d. lgs.97/2016)</t>
  </si>
  <si>
    <t>Progr.</t>
  </si>
  <si>
    <t>Data Pagamento</t>
  </si>
  <si>
    <t>Categoria</t>
  </si>
  <si>
    <t>Beneficiario</t>
  </si>
  <si>
    <t>Tipologia della Spesa</t>
  </si>
  <si>
    <t xml:space="preserve">Importo </t>
  </si>
  <si>
    <t xml:space="preserve">SANITASERVICE ASL BR. </t>
  </si>
  <si>
    <t>Uscite correnti - Acquisto di beni e servizi</t>
  </si>
  <si>
    <t>BRINMALTE SRL</t>
  </si>
  <si>
    <t>Agrigarden Snc di Alberto Mastrapasqua e c.</t>
  </si>
  <si>
    <t xml:space="preserve">Saldo Fattura  n. FPR 316/2021 </t>
  </si>
  <si>
    <t xml:space="preserve">Saldo Fattura n. FPR 370/2021 </t>
  </si>
  <si>
    <t>DUSSMANN SERVICE S.R.L.</t>
  </si>
  <si>
    <t>Saldo Fattura n.32141414/2021</t>
  </si>
  <si>
    <t>STUDIO MUSCA - società tra professionisti srl</t>
  </si>
  <si>
    <t xml:space="preserve">Saldo fattura n.176/2021 </t>
  </si>
  <si>
    <t>Saldo fattura n. 201/2021</t>
  </si>
  <si>
    <t>LEASYS S.p.A.</t>
  </si>
  <si>
    <t xml:space="preserve">Saldo Fattura n.0000202111101497/2021 </t>
  </si>
  <si>
    <t>Saldo Fattura n. 0000202111101496/2021</t>
  </si>
  <si>
    <t>AVIS BUDGET ITALIA SPA</t>
  </si>
  <si>
    <t>Saldo Fattura n. 2120004126/2021</t>
  </si>
  <si>
    <t>Saldo Fattura n. 2120004372/2021</t>
  </si>
  <si>
    <t>INFO SRL</t>
  </si>
  <si>
    <t>Saldo Fattura n. 3188-01/2021</t>
  </si>
  <si>
    <t>COFERMARKET DI NARSETE EMMA</t>
  </si>
  <si>
    <t>Saldo Fattura n. 262/2021</t>
  </si>
  <si>
    <t>IASI SRL</t>
  </si>
  <si>
    <t>Saldo Fattura n. 55P/2021</t>
  </si>
  <si>
    <t>Saldo Fattura n. 62P/2021</t>
  </si>
  <si>
    <t>FANELLI Ing. Davide</t>
  </si>
  <si>
    <t>Saldo Fattura n. 37/2021</t>
  </si>
  <si>
    <t>BNP PARIPAS LEASE GROUP SA</t>
  </si>
  <si>
    <t>Saldo Fattura n. JDJ60824/2021</t>
  </si>
  <si>
    <t>TIM Spa</t>
  </si>
  <si>
    <t>Saldo Fattura n. 7X04003447/2021</t>
  </si>
  <si>
    <t>Saldo Fattura n. 7X04156280/2021</t>
  </si>
  <si>
    <t>SIRTEL SRL</t>
  </si>
  <si>
    <t>Saldo Fattura n. 761/2021</t>
  </si>
  <si>
    <t>FUTURA SERVIZI GENERALI SRLS</t>
  </si>
  <si>
    <t>Saldo Fattura n.623-FE/2021</t>
  </si>
  <si>
    <t>SeleTEK S.r.l.</t>
  </si>
  <si>
    <t>Saldo Fattura n.386-21/2021</t>
  </si>
  <si>
    <t>FEOLA Tecn. Ortopediche e Sanitarie S.r.l.</t>
  </si>
  <si>
    <t>Saldo Fattura n. 11/2021</t>
  </si>
  <si>
    <t>FEMIR S.r.l.</t>
  </si>
  <si>
    <t>Saldo Fattura n.387-A/2021</t>
  </si>
  <si>
    <t>Saldo Fattura n. 32146791/2021</t>
  </si>
  <si>
    <t>Saldo Fattura n. 302/2021</t>
  </si>
  <si>
    <t>GARZIA AVV. GABRIELE</t>
  </si>
  <si>
    <t xml:space="preserve"> TARANTINO AVV. ANNA </t>
  </si>
  <si>
    <t>TARANTINO AVV. ANNA</t>
  </si>
  <si>
    <t>Saldo Fattura n. 3/2022</t>
  </si>
  <si>
    <t>Saldo Fattura n. 4/2022</t>
  </si>
  <si>
    <t>Saldo Fattura n. 01/2022</t>
  </si>
  <si>
    <t>SOLITO DOTT. GIUSEPPE</t>
  </si>
  <si>
    <t>Saldo Fattura n. 2220000087/2022</t>
  </si>
  <si>
    <t>Saldo Fattura n. 2220000303/2022</t>
  </si>
  <si>
    <t>CAMPANALE AVV. STELIO</t>
  </si>
  <si>
    <t>Saldo Fattura n. 2-FE/2022</t>
  </si>
  <si>
    <t>Saldo Fattura n. 0000202210009045/2022</t>
  </si>
  <si>
    <t>Saldo Fattura n. 0000202210009046/2022</t>
  </si>
  <si>
    <t>ASL BRINDISI 1</t>
  </si>
  <si>
    <t xml:space="preserve">Saldo Fattura n.101/2022 </t>
  </si>
  <si>
    <t>Adpartners Srl</t>
  </si>
  <si>
    <t>Saldo Fattura n. 41/2022</t>
  </si>
  <si>
    <t>MONTANILE DOTT. ANTONIO</t>
  </si>
  <si>
    <t>Saldo Fattura n. 1-00/2022</t>
  </si>
  <si>
    <t>TAURINO AVV. FRANCESCO</t>
  </si>
  <si>
    <t>Saldo Fattura n. 1E/2022</t>
  </si>
  <si>
    <t>Saldo Fattura n. FP-15/2022</t>
  </si>
  <si>
    <t>PELLERINO AVV. MARIAGRAZIA</t>
  </si>
  <si>
    <t>Saldo Fattura n. 5-A/2022</t>
  </si>
  <si>
    <t>Saldo Fattura n. 1-FE/2022</t>
  </si>
  <si>
    <t xml:space="preserve">DPS INFORMATICA SNC PRESELLO G&amp;C </t>
  </si>
  <si>
    <t>PASCHINO DOTT.SSA ANGELA</t>
  </si>
  <si>
    <t>Saldo Fattura n. 10-F/2022</t>
  </si>
  <si>
    <t>MAGGIOLI SPA</t>
  </si>
  <si>
    <t>Saldo Fattura n. 0002101946/2022</t>
  </si>
  <si>
    <t>LA SCRIVENTE SRL</t>
  </si>
  <si>
    <t>Saldo Fattura n. 202200000004-S/2022</t>
  </si>
  <si>
    <t>Saldo Fattura n. 37/2022</t>
  </si>
  <si>
    <t>MITROTTA FRANCESCO</t>
  </si>
  <si>
    <t>Saldo Fattura n. 15/2021</t>
  </si>
  <si>
    <t>MEDIAEVENTI</t>
  </si>
  <si>
    <t>Saldo Fattura n. 20/2022</t>
  </si>
  <si>
    <t>MARRA S.R.L.</t>
  </si>
  <si>
    <t>Saldo Fattura n. 22-000258/2022</t>
  </si>
  <si>
    <t>Saldo Fattura n.FP-14/2022</t>
  </si>
  <si>
    <t>Saldo Fattura n. 2220000352/2022</t>
  </si>
  <si>
    <t>Saldo Fattura n. 2220000437/2022</t>
  </si>
  <si>
    <t>Saldo Fattura n. 87/2022</t>
  </si>
  <si>
    <t>Saldo Fattura n. 1/2022</t>
  </si>
  <si>
    <t>Saldo Fattura n. 2/2022</t>
  </si>
  <si>
    <t>LUCIANO PIERRI</t>
  </si>
  <si>
    <t>Saldo Fattura n. 58/2022</t>
  </si>
  <si>
    <t>Saldo Fattura n. 114/2022</t>
  </si>
  <si>
    <t>SUPERUTENSILI SRL</t>
  </si>
  <si>
    <t>Saldo Fattura n. 112 1FC/2022</t>
  </si>
  <si>
    <t>ILPACK STARTUP SL ITALIA</t>
  </si>
  <si>
    <t>Saldo Fattura n. 9-2022-FE/2022</t>
  </si>
  <si>
    <t xml:space="preserve">Saldo Fattura n.0000202210112207/2022 </t>
  </si>
  <si>
    <t xml:space="preserve">Saldo Fattura n.0000202210112208/2022 </t>
  </si>
  <si>
    <t>Saldo Fattura n. 32202628/2022</t>
  </si>
  <si>
    <t>STILL SPA - FILIALE SUD EST</t>
  </si>
  <si>
    <t>Saldo Fattura n. 7122006337/2022</t>
  </si>
  <si>
    <t>GRECO AVV. FRANCESCO</t>
  </si>
  <si>
    <t>Saldo Fattura n. 7-FE/2022</t>
  </si>
  <si>
    <t>Saldo Fattura n. 17/2022</t>
  </si>
  <si>
    <t>M.A.I.E.R. SRL</t>
  </si>
  <si>
    <t>Saldo Fattura n. 4-5000/2022</t>
  </si>
  <si>
    <t>Saldo Fattura n. 13-500/2022</t>
  </si>
  <si>
    <t>Saldo Fattura n. 7X00637639/2022</t>
  </si>
  <si>
    <t>Saldo Fattura n. 7X00488582/2022</t>
  </si>
  <si>
    <t>ZEMA SRL</t>
  </si>
  <si>
    <t>Saldo Fattura n. 3-P/2022</t>
  </si>
  <si>
    <t>KYOCERA DOCUUMENT SOLUTIONS ITALIA SPA</t>
  </si>
  <si>
    <t>Saldo Fattura n. 101074434/2022</t>
  </si>
  <si>
    <t>Saldo Fattura n. 108/2022</t>
  </si>
  <si>
    <t>Saldo Fattura n. 2E/2022</t>
  </si>
  <si>
    <t>PLASTI FOR MOBIL SAS</t>
  </si>
  <si>
    <t>Saldo Fattura n. 59/2022</t>
  </si>
  <si>
    <t>MURRONE DOTT. ANTONIO</t>
  </si>
  <si>
    <t>Saldo Fattura n. 1/2021</t>
  </si>
  <si>
    <t xml:space="preserve">Saldo Fattura  n.1518/2021 </t>
  </si>
  <si>
    <t xml:space="preserve">Saldo Fattura n.1378/2021  </t>
  </si>
  <si>
    <t>Saldo Fattura n.FP-554/2021</t>
  </si>
  <si>
    <t>Saldo Fattura n. 12/2021</t>
  </si>
  <si>
    <t>RUFFINI RICCARDO</t>
  </si>
  <si>
    <t>DATI SUI PAGAMENTI - I° TRIMESTRE 2022</t>
  </si>
  <si>
    <t>DIPENDENTI</t>
  </si>
  <si>
    <t xml:space="preserve">STIPENDI DIPENDENTI (DICEMBRE 2021) </t>
  </si>
  <si>
    <t>AMMINISTRATORE</t>
  </si>
  <si>
    <t>STIPENDIO AMMINISTRATORE (DICEMBRE 2021)</t>
  </si>
  <si>
    <t>ALIMENTI - (DICEMBRE 2021)</t>
  </si>
  <si>
    <t>CASSA di PRESTANZA BRINDISI (DICEMBRE 2021)</t>
  </si>
  <si>
    <t>CASSA di PRESTANZA OSTUNI (DICEMBRE 2021)</t>
  </si>
  <si>
    <t>CRAL SANITASERVICE (DICEMBRE 2021)</t>
  </si>
  <si>
    <t xml:space="preserve">DIFFERENZE RETRIBUTIVE DIPENDENTE D. F. </t>
  </si>
  <si>
    <t>DIFFERENZE RETRIBUTIVE DIPENDENTE U. C.</t>
  </si>
  <si>
    <t>DIFFERENZE RETRIBUTIVE DIPENDENTE M. A.</t>
  </si>
  <si>
    <t>DIFFERENZE RETRIBUTIVE DIPENDENTE S. V.</t>
  </si>
  <si>
    <t>ACCONTO CEDOLINO PAGA GENNAIO/ OTTOBRE 2022 DIPENDENTE  C.M.</t>
  </si>
  <si>
    <t>DIFFERENZE RETRIBUTIVE DIPENDENTE M. R.</t>
  </si>
  <si>
    <t>ACCONTO CEDOLINO PAGA GENNAIO/ OTTOBRE 2022 DIPENDENTE  C.U.</t>
  </si>
  <si>
    <t>DIFFERENZE RETRIBUTIVE DIPENDENTE O. C.</t>
  </si>
  <si>
    <t>OO.SS. (NOVEMBRE 2021)</t>
  </si>
  <si>
    <t>ERARIO</t>
  </si>
  <si>
    <t>RITENUTE COLLABORATORI (DICEMBRE 2021)</t>
  </si>
  <si>
    <t xml:space="preserve">CESSIONI DEL QUINTO - DELEGAZIONI DI PAGAMENTO - PIGNORAMENTI - (DICEMBRE 2021) </t>
  </si>
  <si>
    <t>CARTA DI CREDITO</t>
  </si>
  <si>
    <t>PAGAMENTO PER UTILIZZO CARTE DI CREDITO</t>
  </si>
  <si>
    <t>STIPENDI DIPENDENTI  (GENNAIO 2022)</t>
  </si>
  <si>
    <t xml:space="preserve">COMPENSO AMMINISTRATORE (GENNAIO 2022) </t>
  </si>
  <si>
    <t xml:space="preserve">ALIMENTI (GENNAIO 2022) </t>
  </si>
  <si>
    <t>CESSIONI DEL QUINTO - DELEGAZIONI DI PAGAMENTO - PIGNORAMENTI  (GENNAIO 2022)</t>
  </si>
  <si>
    <t xml:space="preserve">CRAL SANITASERVICE (GENNAIO 2022) </t>
  </si>
  <si>
    <t>CASSA di PRESTANZA OSTUNI (GENNAIO 2022)</t>
  </si>
  <si>
    <t>CASSA di PRESTANZA BRINDISI (GENNAIO 2022)</t>
  </si>
  <si>
    <t xml:space="preserve">STIPENDIO (GENNAIO 2021) DIPENDENTE F.D. </t>
  </si>
  <si>
    <t xml:space="preserve">STIPENDIO (SETTEMBRE 2021) DIPENDENTE M.C. </t>
  </si>
  <si>
    <t>ACCONTO CEDOLINI PAGA FEBBRAIOMARZO-APRILE-MAGGIO-GIUGNO 2022 DIPENDENTE D.A.</t>
  </si>
  <si>
    <t xml:space="preserve">ACCONTO CEDOLINI PAGA FEBBRAIO - NOVEMBRE 2022 DIPENDENTE C. G. </t>
  </si>
  <si>
    <t xml:space="preserve">ACCONTO CEDOLINI PAGA FEBBRAIO - NOVEMBRE 2022 DIPENDENTE M. E. </t>
  </si>
  <si>
    <t xml:space="preserve">BONIFICO DA BUSTA PAGA (GENNAIO 2022) DIPENDENTE C. A. </t>
  </si>
  <si>
    <t xml:space="preserve">DIFFERENZE RETRIBUTIVE (GENNAIO 2022) DIPENDENTE A.T. </t>
  </si>
  <si>
    <t>ACCONTO SU CEDOLINO PAGA (FEBBRAIO 2022) DIPENDENTE S.J.</t>
  </si>
  <si>
    <t>OO.SS. (GENNAIO 2022)</t>
  </si>
  <si>
    <t>RITENUTE DIPENDENTI (GENNAIO 2022)</t>
  </si>
  <si>
    <t>STIPENDI DIPENDENTI - (FEBBRAIO 2022)</t>
  </si>
  <si>
    <t>COMPENSO (FEBBRAIO 2022)</t>
  </si>
  <si>
    <t>ALIMENTI (FEBBRAIO 2022)</t>
  </si>
  <si>
    <t>CESSIONI-DELEGAZIONI-PIGNORAMENTI (FEBBRAIO 2022)</t>
  </si>
  <si>
    <t>CRAL SANITASERVICE (FEBBRAIO 2022)</t>
  </si>
  <si>
    <t>CASSA DI PRESTANZA - OSTUNI (FEBBRAIO 2022)</t>
  </si>
  <si>
    <t>CASSA DI PRESTANZA - BRINDISI (FEBBRAIO 2022)</t>
  </si>
  <si>
    <t xml:space="preserve">TRATTENUTE BUSTA PAGA (FEBBRAIO 2022) C. F. </t>
  </si>
  <si>
    <t xml:space="preserve">TRATTENUTE BUSTA PAGA (GENNAIO 2022) C. F. </t>
  </si>
  <si>
    <t xml:space="preserve">TRATTENUTE BUSTA PAGA (FEBBRAIO 2022) C. V. </t>
  </si>
  <si>
    <t xml:space="preserve">TRATTENUTE BUSTA PAGA ( GENNAIO 2022) C. V. </t>
  </si>
  <si>
    <t xml:space="preserve">STIPENDIO (FEBBRAIO 2022) DIPENDENTE P.A. </t>
  </si>
  <si>
    <t xml:space="preserve">STIPENDIO (FEBBRAIO 2022) DIPENDENTE F.D. </t>
  </si>
  <si>
    <t xml:space="preserve">ACCONTO TFR DIPENDENTE S.S. - SCARANO SIMONA </t>
  </si>
  <si>
    <t xml:space="preserve">STIPENDIO (FEBBRAIO 2022) DIPENDENTE F.A. </t>
  </si>
  <si>
    <t xml:space="preserve">DIFFERENZE RETRIBUTIVE ( FEBBRAIO 2022) DIPENDENTE M. M. A. </t>
  </si>
  <si>
    <t>DIFFERENZE RETRIBUTIVE ( FEBBRAIO 2022) DIPENDENTE I.A.</t>
  </si>
  <si>
    <t>DIFFERENZE RETRIBUTIVE ( FEBBRAIO 2022) DIPENDENTE M.C.</t>
  </si>
  <si>
    <t>DIFFERENZE RETRIBUTIVE ( FEBBRAIO 2022) DIPENDENTE F.A.E</t>
  </si>
  <si>
    <t>DIFFERENZE RETRIBUTIVE ( FEBBRAIO 2022) DIPENDENTE V.A.</t>
  </si>
  <si>
    <t>DIFFERENZE RETRIBUTIVE ( FEBBRAIO 2022) DIPENDENTE V.N.</t>
  </si>
  <si>
    <t>DIFFERENZE RETRIBUTIVE ( FEBBRAIO 2022) DIPENDENTE A.N.</t>
  </si>
  <si>
    <t xml:space="preserve">SMOBILIZZO QUOTE ACCANTONATE PER PIGNORAMENTO DIPENDENTE C. G. </t>
  </si>
  <si>
    <t>OO.SS. (FEBBRAIO 2022)</t>
  </si>
  <si>
    <t>RITENUTE DIPENDENTI (FEBBRAIO 2022)</t>
  </si>
  <si>
    <t>CONTRIBUTI AMMINISTRATORE (OTTOBRE 2021)</t>
  </si>
  <si>
    <t>RITENUTE AMMINISTRATORE (FEBBRAIO 2022)</t>
  </si>
  <si>
    <t>RITENUTE AMMINISTRATORE (GENNAIO 2022)</t>
  </si>
  <si>
    <t>RITENUTE DIPENDENTI ED AMMINISTRATORE(DICEMBRE 2021)</t>
  </si>
  <si>
    <t>RITENUTE COLLABORATORI (FEBBRAIO 2022)</t>
  </si>
  <si>
    <t>SALDO - FATTURE Cliente 440016497 - 3 sollecito (Anno 2018-2019-2020-2021)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</si>
</sst>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medium">
        <color theme="4" tint="-0.249977111117893"/>
      </left>
      <right style="dotted">
        <color theme="4" tint="-0.249977111117893"/>
      </right>
      <top style="medium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medium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dotted">
        <color theme="4" tint="-0.249977111117893"/>
      </bottom>
      <diagonal/>
    </border>
    <border>
      <left style="medium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medium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theme="4" tint="-0.249977111117893"/>
      </top>
      <bottom/>
      <diagonal/>
    </border>
    <border>
      <left style="dotted">
        <color theme="4" tint="-0.249977111117893"/>
      </left>
      <right style="medium">
        <color theme="4" tint="-0.249977111117893"/>
      </right>
      <top style="dotted">
        <color theme="4" tint="-0.249977111117893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medium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dotted">
        <color theme="4" tint="-0.249977111117893"/>
      </left>
      <right style="medium">
        <color theme="4" tint="-0.249977111117893"/>
      </right>
      <top style="dotted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0" borderId="0" xfId="1" applyFont="1" applyAlignment="1">
      <alignment horizontal="centerContinuous" vertical="center"/>
    </xf>
    <xf numFmtId="43" fontId="2" fillId="0" borderId="0" xfId="1" applyFont="1"/>
    <xf numFmtId="43" fontId="0" fillId="0" borderId="0" xfId="1" applyFont="1"/>
    <xf numFmtId="43" fontId="0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3" fontId="0" fillId="0" borderId="6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3" fontId="0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3" fontId="0" fillId="0" borderId="8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43" fontId="0" fillId="0" borderId="15" xfId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64" fontId="0" fillId="0" borderId="7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0" fillId="0" borderId="4" xfId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177"/>
  <sheetViews>
    <sheetView tabSelected="1" zoomScaleNormal="100" workbookViewId="0">
      <selection activeCell="E19" sqref="E19"/>
    </sheetView>
  </sheetViews>
  <sheetFormatPr defaultRowHeight="15" x14ac:dyDescent="0.25"/>
  <cols>
    <col min="3" max="3" width="6.7109375" style="1" customWidth="1"/>
    <col min="4" max="4" width="18.85546875" customWidth="1"/>
    <col min="5" max="5" width="38.42578125" bestFit="1" customWidth="1"/>
    <col min="6" max="6" width="42.5703125" bestFit="1" customWidth="1"/>
    <col min="7" max="7" width="82.7109375" bestFit="1" customWidth="1"/>
    <col min="8" max="8" width="18.85546875" style="8" customWidth="1"/>
    <col min="9" max="9" width="11.140625" bestFit="1" customWidth="1"/>
  </cols>
  <sheetData>
    <row r="1" spans="3:8" s="3" customFormat="1" x14ac:dyDescent="0.25">
      <c r="C1" s="2" t="s">
        <v>7</v>
      </c>
      <c r="D1" s="2"/>
      <c r="E1" s="2"/>
      <c r="F1" s="2"/>
      <c r="G1" s="2"/>
      <c r="H1" s="6"/>
    </row>
    <row r="3" spans="3:8" s="3" customFormat="1" x14ac:dyDescent="0.25">
      <c r="C3" s="2" t="s">
        <v>130</v>
      </c>
      <c r="D3" s="2"/>
      <c r="E3" s="2"/>
      <c r="F3" s="2"/>
      <c r="G3" s="2"/>
      <c r="H3" s="6"/>
    </row>
    <row r="4" spans="3:8" s="3" customFormat="1" x14ac:dyDescent="0.25">
      <c r="C4" s="2"/>
      <c r="D4" s="2"/>
      <c r="E4" s="2"/>
      <c r="F4" s="2"/>
      <c r="G4" s="2"/>
      <c r="H4" s="6"/>
    </row>
    <row r="5" spans="3:8" s="3" customFormat="1" x14ac:dyDescent="0.25">
      <c r="C5" s="2" t="s">
        <v>0</v>
      </c>
      <c r="D5" s="2"/>
      <c r="E5" s="2"/>
      <c r="F5" s="2"/>
      <c r="G5" s="2"/>
      <c r="H5" s="6"/>
    </row>
    <row r="6" spans="3:8" s="3" customFormat="1" x14ac:dyDescent="0.25">
      <c r="C6" s="4"/>
      <c r="H6" s="7"/>
    </row>
    <row r="7" spans="3:8" ht="15.75" thickBot="1" x14ac:dyDescent="0.3"/>
    <row r="8" spans="3:8" s="22" customFormat="1" ht="30" customHeight="1" thickBot="1" x14ac:dyDescent="0.3">
      <c r="C8" s="23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5" t="s">
        <v>6</v>
      </c>
    </row>
    <row r="9" spans="3:8" ht="25.5" customHeight="1" x14ac:dyDescent="0.25">
      <c r="C9" s="11">
        <v>1</v>
      </c>
      <c r="D9" s="32">
        <v>44565</v>
      </c>
      <c r="E9" s="35" t="s">
        <v>8</v>
      </c>
      <c r="F9" s="35" t="s">
        <v>131</v>
      </c>
      <c r="G9" s="35" t="s">
        <v>132</v>
      </c>
      <c r="H9" s="39">
        <v>1153294.27</v>
      </c>
    </row>
    <row r="10" spans="3:8" ht="25.5" customHeight="1" x14ac:dyDescent="0.25">
      <c r="C10" s="12">
        <f>+C9+1</f>
        <v>2</v>
      </c>
      <c r="D10" s="5">
        <v>44565</v>
      </c>
      <c r="E10" s="10" t="s">
        <v>8</v>
      </c>
      <c r="F10" s="10" t="s">
        <v>133</v>
      </c>
      <c r="G10" s="10" t="s">
        <v>134</v>
      </c>
      <c r="H10" s="9">
        <v>4685.42</v>
      </c>
    </row>
    <row r="11" spans="3:8" ht="25.5" customHeight="1" x14ac:dyDescent="0.25">
      <c r="C11" s="12">
        <f t="shared" ref="C11:C74" si="0">+C10+1</f>
        <v>3</v>
      </c>
      <c r="D11" s="5">
        <v>44565</v>
      </c>
      <c r="E11" s="10" t="s">
        <v>8</v>
      </c>
      <c r="F11" s="10" t="s">
        <v>131</v>
      </c>
      <c r="G11" s="10" t="s">
        <v>135</v>
      </c>
      <c r="H11" s="9">
        <v>8593.5400000000009</v>
      </c>
    </row>
    <row r="12" spans="3:8" ht="25.5" customHeight="1" x14ac:dyDescent="0.25">
      <c r="C12" s="12">
        <f t="shared" si="0"/>
        <v>4</v>
      </c>
      <c r="D12" s="5">
        <v>44565</v>
      </c>
      <c r="E12" s="10" t="s">
        <v>8</v>
      </c>
      <c r="F12" s="10" t="s">
        <v>131</v>
      </c>
      <c r="G12" s="10" t="s">
        <v>178</v>
      </c>
      <c r="H12" s="9">
        <v>175</v>
      </c>
    </row>
    <row r="13" spans="3:8" ht="25.5" customHeight="1" x14ac:dyDescent="0.25">
      <c r="C13" s="12">
        <f t="shared" si="0"/>
        <v>5</v>
      </c>
      <c r="D13" s="5">
        <v>44565</v>
      </c>
      <c r="E13" s="10" t="s">
        <v>8</v>
      </c>
      <c r="F13" s="10" t="s">
        <v>131</v>
      </c>
      <c r="G13" s="10" t="s">
        <v>180</v>
      </c>
      <c r="H13" s="9">
        <v>333.33</v>
      </c>
    </row>
    <row r="14" spans="3:8" ht="25.5" customHeight="1" x14ac:dyDescent="0.25">
      <c r="C14" s="12">
        <f t="shared" si="0"/>
        <v>6</v>
      </c>
      <c r="D14" s="5">
        <v>44565</v>
      </c>
      <c r="E14" s="10" t="s">
        <v>8</v>
      </c>
      <c r="F14" s="10" t="s">
        <v>131</v>
      </c>
      <c r="G14" s="10" t="s">
        <v>139</v>
      </c>
      <c r="H14" s="9">
        <v>718.67</v>
      </c>
    </row>
    <row r="15" spans="3:8" ht="25.5" customHeight="1" x14ac:dyDescent="0.25">
      <c r="C15" s="12">
        <f t="shared" si="0"/>
        <v>7</v>
      </c>
      <c r="D15" s="5">
        <v>44568</v>
      </c>
      <c r="E15" s="10" t="s">
        <v>8</v>
      </c>
      <c r="F15" s="10" t="s">
        <v>131</v>
      </c>
      <c r="G15" s="10" t="s">
        <v>140</v>
      </c>
      <c r="H15" s="9">
        <v>218</v>
      </c>
    </row>
    <row r="16" spans="3:8" ht="25.5" customHeight="1" x14ac:dyDescent="0.25">
      <c r="C16" s="12">
        <f t="shared" si="0"/>
        <v>8</v>
      </c>
      <c r="D16" s="5">
        <v>44568</v>
      </c>
      <c r="E16" s="10" t="s">
        <v>8</v>
      </c>
      <c r="F16" s="10" t="s">
        <v>131</v>
      </c>
      <c r="G16" s="10" t="s">
        <v>141</v>
      </c>
      <c r="H16" s="9">
        <v>287</v>
      </c>
    </row>
    <row r="17" spans="3:8" ht="25.5" customHeight="1" x14ac:dyDescent="0.25">
      <c r="C17" s="12">
        <f t="shared" si="0"/>
        <v>9</v>
      </c>
      <c r="D17" s="5">
        <v>44568</v>
      </c>
      <c r="E17" s="10" t="s">
        <v>8</v>
      </c>
      <c r="F17" s="10" t="s">
        <v>131</v>
      </c>
      <c r="G17" s="10" t="s">
        <v>142</v>
      </c>
      <c r="H17" s="9">
        <v>367</v>
      </c>
    </row>
    <row r="18" spans="3:8" ht="25.5" customHeight="1" x14ac:dyDescent="0.25">
      <c r="C18" s="12">
        <f t="shared" si="0"/>
        <v>10</v>
      </c>
      <c r="D18" s="5">
        <v>44571</v>
      </c>
      <c r="E18" s="10" t="s">
        <v>8</v>
      </c>
      <c r="F18" s="10" t="s">
        <v>131</v>
      </c>
      <c r="G18" s="10" t="s">
        <v>143</v>
      </c>
      <c r="H18" s="9">
        <v>500</v>
      </c>
    </row>
    <row r="19" spans="3:8" ht="25.5" customHeight="1" x14ac:dyDescent="0.25">
      <c r="C19" s="12">
        <f t="shared" si="0"/>
        <v>11</v>
      </c>
      <c r="D19" s="5">
        <v>44573</v>
      </c>
      <c r="E19" s="10" t="s">
        <v>8</v>
      </c>
      <c r="F19" s="10" t="s">
        <v>131</v>
      </c>
      <c r="G19" s="10" t="s">
        <v>144</v>
      </c>
      <c r="H19" s="9">
        <v>893</v>
      </c>
    </row>
    <row r="20" spans="3:8" ht="25.5" customHeight="1" x14ac:dyDescent="0.25">
      <c r="C20" s="12">
        <f t="shared" si="0"/>
        <v>12</v>
      </c>
      <c r="D20" s="16">
        <v>44574</v>
      </c>
      <c r="E20" s="13" t="s">
        <v>8</v>
      </c>
      <c r="F20" s="13" t="s">
        <v>9</v>
      </c>
      <c r="G20" s="13" t="s">
        <v>126</v>
      </c>
      <c r="H20" s="15">
        <v>1715.77</v>
      </c>
    </row>
    <row r="21" spans="3:8" ht="25.5" customHeight="1" x14ac:dyDescent="0.25">
      <c r="C21" s="12">
        <f t="shared" si="0"/>
        <v>13</v>
      </c>
      <c r="D21" s="16">
        <v>44574</v>
      </c>
      <c r="E21" s="13" t="s">
        <v>8</v>
      </c>
      <c r="F21" s="13" t="s">
        <v>9</v>
      </c>
      <c r="G21" s="13" t="s">
        <v>125</v>
      </c>
      <c r="H21" s="15">
        <v>793.75</v>
      </c>
    </row>
    <row r="22" spans="3:8" ht="25.5" customHeight="1" x14ac:dyDescent="0.25">
      <c r="C22" s="12">
        <f t="shared" si="0"/>
        <v>14</v>
      </c>
      <c r="D22" s="16">
        <v>44574</v>
      </c>
      <c r="E22" s="13" t="s">
        <v>8</v>
      </c>
      <c r="F22" s="13" t="s">
        <v>10</v>
      </c>
      <c r="G22" s="14" t="s">
        <v>11</v>
      </c>
      <c r="H22" s="15">
        <v>1416.76</v>
      </c>
    </row>
    <row r="23" spans="3:8" ht="25.5" customHeight="1" x14ac:dyDescent="0.25">
      <c r="C23" s="12">
        <f t="shared" si="0"/>
        <v>15</v>
      </c>
      <c r="D23" s="16">
        <v>44574</v>
      </c>
      <c r="E23" s="13" t="s">
        <v>8</v>
      </c>
      <c r="F23" s="13" t="s">
        <v>10</v>
      </c>
      <c r="G23" s="13" t="s">
        <v>12</v>
      </c>
      <c r="H23" s="15">
        <v>153.72</v>
      </c>
    </row>
    <row r="24" spans="3:8" ht="25.5" customHeight="1" x14ac:dyDescent="0.25">
      <c r="C24" s="12">
        <f t="shared" si="0"/>
        <v>16</v>
      </c>
      <c r="D24" s="16">
        <v>44574</v>
      </c>
      <c r="E24" s="13" t="s">
        <v>8</v>
      </c>
      <c r="F24" s="13" t="s">
        <v>13</v>
      </c>
      <c r="G24" s="13" t="s">
        <v>14</v>
      </c>
      <c r="H24" s="15">
        <v>215.71</v>
      </c>
    </row>
    <row r="25" spans="3:8" ht="25.5" customHeight="1" x14ac:dyDescent="0.25">
      <c r="C25" s="12">
        <f t="shared" si="0"/>
        <v>17</v>
      </c>
      <c r="D25" s="16">
        <v>44574</v>
      </c>
      <c r="E25" s="13" t="s">
        <v>8</v>
      </c>
      <c r="F25" s="13" t="s">
        <v>15</v>
      </c>
      <c r="G25" s="14" t="s">
        <v>16</v>
      </c>
      <c r="H25" s="15">
        <v>3420</v>
      </c>
    </row>
    <row r="26" spans="3:8" ht="25.5" customHeight="1" x14ac:dyDescent="0.25">
      <c r="C26" s="12">
        <f t="shared" si="0"/>
        <v>18</v>
      </c>
      <c r="D26" s="16">
        <v>44574</v>
      </c>
      <c r="E26" s="13" t="s">
        <v>8</v>
      </c>
      <c r="F26" s="13" t="s">
        <v>15</v>
      </c>
      <c r="G26" s="14" t="s">
        <v>17</v>
      </c>
      <c r="H26" s="15">
        <v>3460</v>
      </c>
    </row>
    <row r="27" spans="3:8" ht="25.5" customHeight="1" x14ac:dyDescent="0.25">
      <c r="C27" s="12">
        <f t="shared" si="0"/>
        <v>19</v>
      </c>
      <c r="D27" s="16">
        <v>44574</v>
      </c>
      <c r="E27" s="13" t="s">
        <v>8</v>
      </c>
      <c r="F27" s="13" t="s">
        <v>18</v>
      </c>
      <c r="G27" s="14" t="s">
        <v>19</v>
      </c>
      <c r="H27" s="15">
        <v>143.4</v>
      </c>
    </row>
    <row r="28" spans="3:8" ht="25.5" customHeight="1" x14ac:dyDescent="0.25">
      <c r="C28" s="12">
        <f t="shared" si="0"/>
        <v>20</v>
      </c>
      <c r="D28" s="16">
        <v>44574</v>
      </c>
      <c r="E28" s="13" t="s">
        <v>8</v>
      </c>
      <c r="F28" s="13" t="s">
        <v>18</v>
      </c>
      <c r="G28" s="14" t="s">
        <v>20</v>
      </c>
      <c r="H28" s="15">
        <v>172.85</v>
      </c>
    </row>
    <row r="29" spans="3:8" ht="25.5" customHeight="1" x14ac:dyDescent="0.25">
      <c r="C29" s="12">
        <f t="shared" si="0"/>
        <v>21</v>
      </c>
      <c r="D29" s="16">
        <v>44574</v>
      </c>
      <c r="E29" s="13" t="s">
        <v>8</v>
      </c>
      <c r="F29" s="13" t="s">
        <v>28</v>
      </c>
      <c r="G29" s="13" t="s">
        <v>29</v>
      </c>
      <c r="H29" s="15">
        <v>800</v>
      </c>
    </row>
    <row r="30" spans="3:8" ht="25.5" customHeight="1" x14ac:dyDescent="0.25">
      <c r="C30" s="12">
        <f t="shared" si="0"/>
        <v>22</v>
      </c>
      <c r="D30" s="16">
        <v>44574</v>
      </c>
      <c r="E30" s="13" t="s">
        <v>8</v>
      </c>
      <c r="F30" s="13" t="s">
        <v>28</v>
      </c>
      <c r="G30" s="13" t="s">
        <v>30</v>
      </c>
      <c r="H30" s="15">
        <v>800</v>
      </c>
    </row>
    <row r="31" spans="3:8" ht="25.5" customHeight="1" x14ac:dyDescent="0.25">
      <c r="C31" s="12">
        <f t="shared" si="0"/>
        <v>23</v>
      </c>
      <c r="D31" s="16">
        <v>44574</v>
      </c>
      <c r="E31" s="13" t="s">
        <v>8</v>
      </c>
      <c r="F31" s="13" t="s">
        <v>33</v>
      </c>
      <c r="G31" s="13" t="s">
        <v>34</v>
      </c>
      <c r="H31" s="15">
        <v>193.14</v>
      </c>
    </row>
    <row r="32" spans="3:8" ht="25.5" customHeight="1" x14ac:dyDescent="0.25">
      <c r="C32" s="12">
        <f t="shared" si="0"/>
        <v>24</v>
      </c>
      <c r="D32" s="16">
        <v>44574</v>
      </c>
      <c r="E32" s="13" t="s">
        <v>8</v>
      </c>
      <c r="F32" s="13" t="s">
        <v>42</v>
      </c>
      <c r="G32" s="13" t="s">
        <v>43</v>
      </c>
      <c r="H32" s="15">
        <v>4749</v>
      </c>
    </row>
    <row r="33" spans="3:8" ht="25.5" customHeight="1" x14ac:dyDescent="0.25">
      <c r="C33" s="12">
        <f t="shared" si="0"/>
        <v>25</v>
      </c>
      <c r="D33" s="16">
        <v>44574</v>
      </c>
      <c r="E33" s="13" t="s">
        <v>8</v>
      </c>
      <c r="F33" s="13" t="s">
        <v>44</v>
      </c>
      <c r="G33" s="13" t="s">
        <v>127</v>
      </c>
      <c r="H33" s="15">
        <v>1500</v>
      </c>
    </row>
    <row r="34" spans="3:8" ht="25.5" customHeight="1" x14ac:dyDescent="0.25">
      <c r="C34" s="12">
        <f t="shared" si="0"/>
        <v>26</v>
      </c>
      <c r="D34" s="16">
        <v>44574</v>
      </c>
      <c r="E34" s="13" t="s">
        <v>8</v>
      </c>
      <c r="F34" s="13" t="s">
        <v>52</v>
      </c>
      <c r="G34" s="13" t="s">
        <v>45</v>
      </c>
      <c r="H34" s="15">
        <v>2035.2</v>
      </c>
    </row>
    <row r="35" spans="3:8" ht="25.5" customHeight="1" x14ac:dyDescent="0.25">
      <c r="C35" s="12">
        <f t="shared" si="0"/>
        <v>27</v>
      </c>
      <c r="D35" s="16">
        <v>44574</v>
      </c>
      <c r="E35" s="13" t="s">
        <v>8</v>
      </c>
      <c r="F35" s="13" t="s">
        <v>51</v>
      </c>
      <c r="G35" s="13" t="s">
        <v>128</v>
      </c>
      <c r="H35" s="15">
        <v>1556.8</v>
      </c>
    </row>
    <row r="36" spans="3:8" ht="25.5" customHeight="1" x14ac:dyDescent="0.25">
      <c r="C36" s="12">
        <f t="shared" si="0"/>
        <v>28</v>
      </c>
      <c r="D36" s="5">
        <v>44574</v>
      </c>
      <c r="E36" s="10" t="s">
        <v>8</v>
      </c>
      <c r="F36" s="10" t="s">
        <v>131</v>
      </c>
      <c r="G36" s="10" t="s">
        <v>145</v>
      </c>
      <c r="H36" s="9">
        <v>1000</v>
      </c>
    </row>
    <row r="37" spans="3:8" ht="25.5" customHeight="1" x14ac:dyDescent="0.25">
      <c r="C37" s="12">
        <f t="shared" si="0"/>
        <v>29</v>
      </c>
      <c r="D37" s="16">
        <v>44575</v>
      </c>
      <c r="E37" s="13" t="s">
        <v>8</v>
      </c>
      <c r="F37" s="13" t="s">
        <v>21</v>
      </c>
      <c r="G37" s="13" t="s">
        <v>22</v>
      </c>
      <c r="H37" s="15">
        <v>1015.6</v>
      </c>
    </row>
    <row r="38" spans="3:8" ht="25.5" customHeight="1" x14ac:dyDescent="0.25">
      <c r="C38" s="12">
        <f t="shared" si="0"/>
        <v>30</v>
      </c>
      <c r="D38" s="16">
        <v>44575</v>
      </c>
      <c r="E38" s="13" t="s">
        <v>8</v>
      </c>
      <c r="F38" s="13" t="s">
        <v>21</v>
      </c>
      <c r="G38" s="13" t="s">
        <v>23</v>
      </c>
      <c r="H38" s="15">
        <v>1042.3800000000001</v>
      </c>
    </row>
    <row r="39" spans="3:8" ht="25.5" customHeight="1" x14ac:dyDescent="0.25">
      <c r="C39" s="12">
        <f t="shared" si="0"/>
        <v>31</v>
      </c>
      <c r="D39" s="16">
        <v>44575</v>
      </c>
      <c r="E39" s="13" t="s">
        <v>8</v>
      </c>
      <c r="F39" s="13" t="s">
        <v>24</v>
      </c>
      <c r="G39" s="13" t="s">
        <v>25</v>
      </c>
      <c r="H39" s="15">
        <v>1835.69</v>
      </c>
    </row>
    <row r="40" spans="3:8" ht="25.5" customHeight="1" x14ac:dyDescent="0.25">
      <c r="C40" s="12">
        <f t="shared" si="0"/>
        <v>32</v>
      </c>
      <c r="D40" s="16">
        <v>44575</v>
      </c>
      <c r="E40" s="13" t="s">
        <v>8</v>
      </c>
      <c r="F40" s="13" t="s">
        <v>26</v>
      </c>
      <c r="G40" s="13" t="s">
        <v>27</v>
      </c>
      <c r="H40" s="15">
        <v>262.79000000000002</v>
      </c>
    </row>
    <row r="41" spans="3:8" ht="25.5" customHeight="1" x14ac:dyDescent="0.25">
      <c r="C41" s="12">
        <f t="shared" si="0"/>
        <v>33</v>
      </c>
      <c r="D41" s="16">
        <v>44575</v>
      </c>
      <c r="E41" s="13" t="s">
        <v>8</v>
      </c>
      <c r="F41" s="13" t="s">
        <v>31</v>
      </c>
      <c r="G41" s="13" t="s">
        <v>32</v>
      </c>
      <c r="H41" s="15">
        <v>1042</v>
      </c>
    </row>
    <row r="42" spans="3:8" ht="25.5" customHeight="1" x14ac:dyDescent="0.25">
      <c r="C42" s="12">
        <f t="shared" si="0"/>
        <v>34</v>
      </c>
      <c r="D42" s="16">
        <v>44575</v>
      </c>
      <c r="E42" s="13" t="s">
        <v>8</v>
      </c>
      <c r="F42" s="13" t="s">
        <v>35</v>
      </c>
      <c r="G42" s="13" t="s">
        <v>36</v>
      </c>
      <c r="H42" s="15">
        <v>160.72</v>
      </c>
    </row>
    <row r="43" spans="3:8" ht="25.5" customHeight="1" x14ac:dyDescent="0.25">
      <c r="C43" s="12">
        <f t="shared" si="0"/>
        <v>35</v>
      </c>
      <c r="D43" s="16">
        <v>44575</v>
      </c>
      <c r="E43" s="13" t="s">
        <v>8</v>
      </c>
      <c r="F43" s="13" t="s">
        <v>35</v>
      </c>
      <c r="G43" s="13" t="s">
        <v>37</v>
      </c>
      <c r="H43" s="15">
        <v>70.98</v>
      </c>
    </row>
    <row r="44" spans="3:8" ht="25.5" customHeight="1" x14ac:dyDescent="0.25">
      <c r="C44" s="12">
        <f t="shared" si="0"/>
        <v>36</v>
      </c>
      <c r="D44" s="16">
        <v>44575</v>
      </c>
      <c r="E44" s="13" t="s">
        <v>8</v>
      </c>
      <c r="F44" s="13" t="s">
        <v>38</v>
      </c>
      <c r="G44" s="13" t="s">
        <v>39</v>
      </c>
      <c r="H44" s="15">
        <v>621</v>
      </c>
    </row>
    <row r="45" spans="3:8" ht="25.5" customHeight="1" x14ac:dyDescent="0.25">
      <c r="C45" s="12">
        <f t="shared" si="0"/>
        <v>37</v>
      </c>
      <c r="D45" s="16">
        <v>44575</v>
      </c>
      <c r="E45" s="13" t="s">
        <v>8</v>
      </c>
      <c r="F45" s="13" t="s">
        <v>40</v>
      </c>
      <c r="G45" s="13" t="s">
        <v>41</v>
      </c>
      <c r="H45" s="15">
        <v>540</v>
      </c>
    </row>
    <row r="46" spans="3:8" ht="25.5" customHeight="1" x14ac:dyDescent="0.25">
      <c r="C46" s="12">
        <f t="shared" si="0"/>
        <v>38</v>
      </c>
      <c r="D46" s="5">
        <v>44578</v>
      </c>
      <c r="E46" s="10" t="s">
        <v>8</v>
      </c>
      <c r="F46" s="10" t="s">
        <v>148</v>
      </c>
      <c r="G46" s="10" t="s">
        <v>149</v>
      </c>
      <c r="H46" s="9">
        <v>200</v>
      </c>
    </row>
    <row r="47" spans="3:8" ht="25.5" customHeight="1" x14ac:dyDescent="0.25">
      <c r="C47" s="12">
        <f t="shared" si="0"/>
        <v>39</v>
      </c>
      <c r="D47" s="5">
        <v>44579</v>
      </c>
      <c r="E47" s="10" t="s">
        <v>8</v>
      </c>
      <c r="F47" s="10" t="s">
        <v>148</v>
      </c>
      <c r="G47" s="10" t="s">
        <v>198</v>
      </c>
      <c r="H47" s="9">
        <v>1073109.9099999999</v>
      </c>
    </row>
    <row r="48" spans="3:8" ht="25.5" customHeight="1" x14ac:dyDescent="0.25">
      <c r="C48" s="12">
        <f t="shared" si="0"/>
        <v>40</v>
      </c>
      <c r="D48" s="5">
        <v>44580</v>
      </c>
      <c r="E48" s="10" t="s">
        <v>8</v>
      </c>
      <c r="F48" s="10" t="s">
        <v>131</v>
      </c>
      <c r="G48" s="10" t="s">
        <v>147</v>
      </c>
      <c r="H48" s="9">
        <v>13279.61</v>
      </c>
    </row>
    <row r="49" spans="3:8" ht="25.5" customHeight="1" x14ac:dyDescent="0.25">
      <c r="C49" s="12">
        <f t="shared" si="0"/>
        <v>41</v>
      </c>
      <c r="D49" s="5">
        <v>44581</v>
      </c>
      <c r="E49" s="10" t="s">
        <v>8</v>
      </c>
      <c r="F49" s="10" t="s">
        <v>131</v>
      </c>
      <c r="G49" s="10" t="s">
        <v>136</v>
      </c>
      <c r="H49" s="9">
        <v>1670</v>
      </c>
    </row>
    <row r="50" spans="3:8" ht="25.5" customHeight="1" x14ac:dyDescent="0.25">
      <c r="C50" s="12">
        <f t="shared" si="0"/>
        <v>42</v>
      </c>
      <c r="D50" s="5">
        <v>44581</v>
      </c>
      <c r="E50" s="10" t="s">
        <v>8</v>
      </c>
      <c r="F50" s="10" t="s">
        <v>131</v>
      </c>
      <c r="G50" s="10" t="s">
        <v>137</v>
      </c>
      <c r="H50" s="9">
        <v>374.39</v>
      </c>
    </row>
    <row r="51" spans="3:8" ht="25.5" customHeight="1" x14ac:dyDescent="0.25">
      <c r="C51" s="12">
        <f t="shared" si="0"/>
        <v>43</v>
      </c>
      <c r="D51" s="5">
        <v>44581</v>
      </c>
      <c r="E51" s="10" t="s">
        <v>8</v>
      </c>
      <c r="F51" s="10" t="s">
        <v>131</v>
      </c>
      <c r="G51" s="10" t="s">
        <v>138</v>
      </c>
      <c r="H51" s="9">
        <v>170</v>
      </c>
    </row>
    <row r="52" spans="3:8" ht="25.5" customHeight="1" x14ac:dyDescent="0.25">
      <c r="C52" s="12">
        <f t="shared" si="0"/>
        <v>44</v>
      </c>
      <c r="D52" s="5">
        <v>44581</v>
      </c>
      <c r="E52" s="10" t="s">
        <v>8</v>
      </c>
      <c r="F52" s="10" t="s">
        <v>131</v>
      </c>
      <c r="G52" s="10" t="s">
        <v>150</v>
      </c>
      <c r="H52" s="9">
        <v>78797.72</v>
      </c>
    </row>
    <row r="53" spans="3:8" ht="25.5" customHeight="1" x14ac:dyDescent="0.25">
      <c r="C53" s="12">
        <f t="shared" si="0"/>
        <v>45</v>
      </c>
      <c r="D53" s="5">
        <v>44582</v>
      </c>
      <c r="E53" s="10" t="s">
        <v>8</v>
      </c>
      <c r="F53" s="10" t="s">
        <v>131</v>
      </c>
      <c r="G53" s="10" t="s">
        <v>146</v>
      </c>
      <c r="H53" s="9">
        <v>178</v>
      </c>
    </row>
    <row r="54" spans="3:8" ht="25.5" customHeight="1" x14ac:dyDescent="0.25">
      <c r="C54" s="12">
        <f t="shared" si="0"/>
        <v>46</v>
      </c>
      <c r="D54" s="5">
        <v>44592</v>
      </c>
      <c r="E54" s="10" t="s">
        <v>8</v>
      </c>
      <c r="F54" s="10" t="s">
        <v>151</v>
      </c>
      <c r="G54" s="10" t="s">
        <v>152</v>
      </c>
      <c r="H54" s="9">
        <v>1015</v>
      </c>
    </row>
    <row r="55" spans="3:8" ht="25.5" customHeight="1" x14ac:dyDescent="0.25">
      <c r="C55" s="12">
        <f t="shared" si="0"/>
        <v>47</v>
      </c>
      <c r="D55" s="16">
        <v>44593</v>
      </c>
      <c r="E55" s="13" t="s">
        <v>8</v>
      </c>
      <c r="F55" s="13" t="s">
        <v>26</v>
      </c>
      <c r="G55" s="13" t="s">
        <v>49</v>
      </c>
      <c r="H55" s="15">
        <v>243.15</v>
      </c>
    </row>
    <row r="56" spans="3:8" ht="25.5" customHeight="1" x14ac:dyDescent="0.25">
      <c r="C56" s="12">
        <f t="shared" si="0"/>
        <v>48</v>
      </c>
      <c r="D56" s="16">
        <v>44593</v>
      </c>
      <c r="E56" s="13" t="s">
        <v>8</v>
      </c>
      <c r="F56" s="13" t="s">
        <v>50</v>
      </c>
      <c r="G56" s="13" t="s">
        <v>53</v>
      </c>
      <c r="H56" s="15">
        <v>3233.99</v>
      </c>
    </row>
    <row r="57" spans="3:8" ht="25.5" customHeight="1" x14ac:dyDescent="0.25">
      <c r="C57" s="12">
        <f t="shared" si="0"/>
        <v>49</v>
      </c>
      <c r="D57" s="16">
        <v>44593</v>
      </c>
      <c r="E57" s="13" t="s">
        <v>8</v>
      </c>
      <c r="F57" s="13" t="s">
        <v>50</v>
      </c>
      <c r="G57" s="13" t="s">
        <v>54</v>
      </c>
      <c r="H57" s="15">
        <v>614.55999999999995</v>
      </c>
    </row>
    <row r="58" spans="3:8" ht="25.5" customHeight="1" x14ac:dyDescent="0.25">
      <c r="C58" s="12">
        <f t="shared" si="0"/>
        <v>50</v>
      </c>
      <c r="D58" s="16">
        <v>44593</v>
      </c>
      <c r="E58" s="13" t="s">
        <v>8</v>
      </c>
      <c r="F58" s="13" t="s">
        <v>15</v>
      </c>
      <c r="G58" s="13" t="s">
        <v>55</v>
      </c>
      <c r="H58" s="15">
        <v>3460</v>
      </c>
    </row>
    <row r="59" spans="3:8" ht="25.5" customHeight="1" x14ac:dyDescent="0.25">
      <c r="C59" s="12">
        <f t="shared" si="0"/>
        <v>51</v>
      </c>
      <c r="D59" s="5">
        <v>44595</v>
      </c>
      <c r="E59" s="10" t="s">
        <v>8</v>
      </c>
      <c r="F59" s="10" t="s">
        <v>133</v>
      </c>
      <c r="G59" s="10" t="s">
        <v>154</v>
      </c>
      <c r="H59" s="9">
        <v>4976.83</v>
      </c>
    </row>
    <row r="60" spans="3:8" ht="25.5" customHeight="1" x14ac:dyDescent="0.25">
      <c r="C60" s="12">
        <f t="shared" si="0"/>
        <v>52</v>
      </c>
      <c r="D60" s="5">
        <v>44595</v>
      </c>
      <c r="E60" s="10" t="s">
        <v>8</v>
      </c>
      <c r="F60" s="10" t="s">
        <v>131</v>
      </c>
      <c r="G60" s="10" t="s">
        <v>155</v>
      </c>
      <c r="H60" s="9">
        <v>8593.5400000000009</v>
      </c>
    </row>
    <row r="61" spans="3:8" ht="25.5" customHeight="1" x14ac:dyDescent="0.25">
      <c r="C61" s="12">
        <f t="shared" si="0"/>
        <v>53</v>
      </c>
      <c r="D61" s="5">
        <v>44595</v>
      </c>
      <c r="E61" s="10" t="s">
        <v>8</v>
      </c>
      <c r="F61" s="10" t="s">
        <v>131</v>
      </c>
      <c r="G61" s="10" t="s">
        <v>160</v>
      </c>
      <c r="H61" s="9">
        <v>919.67</v>
      </c>
    </row>
    <row r="62" spans="3:8" ht="25.5" customHeight="1" x14ac:dyDescent="0.25">
      <c r="C62" s="12">
        <f t="shared" si="0"/>
        <v>54</v>
      </c>
      <c r="D62" s="5">
        <v>44595</v>
      </c>
      <c r="E62" s="10" t="s">
        <v>8</v>
      </c>
      <c r="F62" s="10" t="s">
        <v>131</v>
      </c>
      <c r="G62" s="10" t="s">
        <v>161</v>
      </c>
      <c r="H62" s="9">
        <v>1307</v>
      </c>
    </row>
    <row r="63" spans="3:8" ht="25.5" customHeight="1" x14ac:dyDescent="0.25">
      <c r="C63" s="12">
        <f t="shared" si="0"/>
        <v>55</v>
      </c>
      <c r="D63" s="5">
        <v>44596</v>
      </c>
      <c r="E63" s="10" t="s">
        <v>8</v>
      </c>
      <c r="F63" s="10" t="s">
        <v>131</v>
      </c>
      <c r="G63" s="10" t="s">
        <v>153</v>
      </c>
      <c r="H63" s="9">
        <v>1163329.29</v>
      </c>
    </row>
    <row r="64" spans="3:8" ht="25.5" customHeight="1" x14ac:dyDescent="0.25">
      <c r="C64" s="12">
        <f t="shared" si="0"/>
        <v>56</v>
      </c>
      <c r="D64" s="5">
        <v>44596</v>
      </c>
      <c r="E64" s="10" t="s">
        <v>8</v>
      </c>
      <c r="F64" s="10" t="s">
        <v>131</v>
      </c>
      <c r="G64" s="10" t="s">
        <v>162</v>
      </c>
      <c r="H64" s="9">
        <v>200</v>
      </c>
    </row>
    <row r="65" spans="3:8" ht="25.5" customHeight="1" x14ac:dyDescent="0.25">
      <c r="C65" s="12">
        <f t="shared" si="0"/>
        <v>57</v>
      </c>
      <c r="D65" s="16">
        <v>44599</v>
      </c>
      <c r="E65" s="13" t="s">
        <v>8</v>
      </c>
      <c r="F65" s="13" t="s">
        <v>56</v>
      </c>
      <c r="G65" s="13" t="s">
        <v>54</v>
      </c>
      <c r="H65" s="15">
        <v>4084.56</v>
      </c>
    </row>
    <row r="66" spans="3:8" ht="25.5" customHeight="1" x14ac:dyDescent="0.25">
      <c r="C66" s="12">
        <f t="shared" si="0"/>
        <v>58</v>
      </c>
      <c r="D66" s="16">
        <v>44600</v>
      </c>
      <c r="E66" s="13" t="s">
        <v>8</v>
      </c>
      <c r="F66" s="13" t="s">
        <v>21</v>
      </c>
      <c r="G66" s="13" t="s">
        <v>57</v>
      </c>
      <c r="H66" s="15">
        <v>832.46</v>
      </c>
    </row>
    <row r="67" spans="3:8" ht="25.5" customHeight="1" x14ac:dyDescent="0.25">
      <c r="C67" s="12">
        <f t="shared" si="0"/>
        <v>59</v>
      </c>
      <c r="D67" s="16">
        <v>44600</v>
      </c>
      <c r="E67" s="13" t="s">
        <v>8</v>
      </c>
      <c r="F67" s="13" t="s">
        <v>21</v>
      </c>
      <c r="G67" s="13" t="s">
        <v>58</v>
      </c>
      <c r="H67" s="15">
        <v>854.41</v>
      </c>
    </row>
    <row r="68" spans="3:8" ht="25.5" customHeight="1" x14ac:dyDescent="0.25">
      <c r="C68" s="12">
        <f t="shared" si="0"/>
        <v>60</v>
      </c>
      <c r="D68" s="16">
        <v>44600</v>
      </c>
      <c r="E68" s="13" t="s">
        <v>8</v>
      </c>
      <c r="F68" s="13" t="s">
        <v>59</v>
      </c>
      <c r="G68" s="13" t="s">
        <v>53</v>
      </c>
      <c r="H68" s="15">
        <v>1938.36</v>
      </c>
    </row>
    <row r="69" spans="3:8" ht="25.5" customHeight="1" x14ac:dyDescent="0.25">
      <c r="C69" s="12">
        <f t="shared" si="0"/>
        <v>61</v>
      </c>
      <c r="D69" s="16">
        <v>44600</v>
      </c>
      <c r="E69" s="13" t="s">
        <v>8</v>
      </c>
      <c r="F69" s="13" t="s">
        <v>40</v>
      </c>
      <c r="G69" s="13" t="s">
        <v>60</v>
      </c>
      <c r="H69" s="15">
        <v>180</v>
      </c>
    </row>
    <row r="70" spans="3:8" ht="25.5" customHeight="1" x14ac:dyDescent="0.25">
      <c r="C70" s="12">
        <f t="shared" si="0"/>
        <v>62</v>
      </c>
      <c r="D70" s="16">
        <v>44600</v>
      </c>
      <c r="E70" s="13" t="s">
        <v>8</v>
      </c>
      <c r="F70" s="13" t="s">
        <v>18</v>
      </c>
      <c r="G70" s="13" t="s">
        <v>61</v>
      </c>
      <c r="H70" s="15">
        <v>172.85</v>
      </c>
    </row>
    <row r="71" spans="3:8" ht="25.5" customHeight="1" x14ac:dyDescent="0.25">
      <c r="C71" s="12">
        <f t="shared" si="0"/>
        <v>63</v>
      </c>
      <c r="D71" s="16">
        <v>44600</v>
      </c>
      <c r="E71" s="13" t="s">
        <v>8</v>
      </c>
      <c r="F71" s="13" t="s">
        <v>18</v>
      </c>
      <c r="G71" s="13" t="s">
        <v>62</v>
      </c>
      <c r="H71" s="15">
        <v>143.4</v>
      </c>
    </row>
    <row r="72" spans="3:8" ht="25.5" customHeight="1" x14ac:dyDescent="0.25">
      <c r="C72" s="12">
        <f t="shared" si="0"/>
        <v>64</v>
      </c>
      <c r="D72" s="16">
        <v>44600</v>
      </c>
      <c r="E72" s="13" t="s">
        <v>8</v>
      </c>
      <c r="F72" s="13" t="s">
        <v>63</v>
      </c>
      <c r="G72" s="13" t="s">
        <v>64</v>
      </c>
      <c r="H72" s="15">
        <v>603</v>
      </c>
    </row>
    <row r="73" spans="3:8" ht="25.5" customHeight="1" x14ac:dyDescent="0.25">
      <c r="C73" s="12">
        <f t="shared" si="0"/>
        <v>65</v>
      </c>
      <c r="D73" s="16">
        <v>44600</v>
      </c>
      <c r="E73" s="13" t="s">
        <v>8</v>
      </c>
      <c r="F73" s="13" t="s">
        <v>65</v>
      </c>
      <c r="G73" s="13" t="s">
        <v>66</v>
      </c>
      <c r="H73" s="15">
        <v>977.82</v>
      </c>
    </row>
    <row r="74" spans="3:8" ht="25.5" customHeight="1" x14ac:dyDescent="0.25">
      <c r="C74" s="12">
        <f t="shared" si="0"/>
        <v>66</v>
      </c>
      <c r="D74" s="16">
        <v>44600</v>
      </c>
      <c r="E74" s="13" t="s">
        <v>8</v>
      </c>
      <c r="F74" s="13" t="s">
        <v>67</v>
      </c>
      <c r="G74" s="13" t="s">
        <v>68</v>
      </c>
      <c r="H74" s="15">
        <v>1598</v>
      </c>
    </row>
    <row r="75" spans="3:8" ht="25.5" customHeight="1" x14ac:dyDescent="0.25">
      <c r="C75" s="12">
        <f t="shared" ref="C75:C138" si="1">+C74+1</f>
        <v>67</v>
      </c>
      <c r="D75" s="16">
        <v>44600</v>
      </c>
      <c r="E75" s="13" t="s">
        <v>8</v>
      </c>
      <c r="F75" s="13" t="s">
        <v>69</v>
      </c>
      <c r="G75" s="13" t="s">
        <v>70</v>
      </c>
      <c r="H75" s="15">
        <v>3441.49</v>
      </c>
    </row>
    <row r="76" spans="3:8" ht="25.5" customHeight="1" x14ac:dyDescent="0.25">
      <c r="C76" s="12">
        <f t="shared" si="1"/>
        <v>68</v>
      </c>
      <c r="D76" s="16">
        <v>44600</v>
      </c>
      <c r="E76" s="13" t="s">
        <v>8</v>
      </c>
      <c r="F76" s="13" t="s">
        <v>44</v>
      </c>
      <c r="G76" s="13" t="s">
        <v>71</v>
      </c>
      <c r="H76" s="15">
        <v>340</v>
      </c>
    </row>
    <row r="77" spans="3:8" ht="25.5" customHeight="1" x14ac:dyDescent="0.25">
      <c r="C77" s="12">
        <f t="shared" si="1"/>
        <v>69</v>
      </c>
      <c r="D77" s="16">
        <v>44600</v>
      </c>
      <c r="E77" s="13" t="s">
        <v>8</v>
      </c>
      <c r="F77" s="13" t="s">
        <v>72</v>
      </c>
      <c r="G77" s="13" t="s">
        <v>73</v>
      </c>
      <c r="H77" s="15">
        <v>1788.43</v>
      </c>
    </row>
    <row r="78" spans="3:8" ht="25.5" customHeight="1" x14ac:dyDescent="0.25">
      <c r="C78" s="12">
        <f t="shared" si="1"/>
        <v>70</v>
      </c>
      <c r="D78" s="16">
        <v>44600</v>
      </c>
      <c r="E78" s="13" t="s">
        <v>8</v>
      </c>
      <c r="F78" s="13" t="s">
        <v>129</v>
      </c>
      <c r="G78" s="13" t="s">
        <v>74</v>
      </c>
      <c r="H78" s="15">
        <v>3576.87</v>
      </c>
    </row>
    <row r="79" spans="3:8" ht="25.5" customHeight="1" x14ac:dyDescent="0.25">
      <c r="C79" s="12">
        <f t="shared" si="1"/>
        <v>71</v>
      </c>
      <c r="D79" s="16">
        <v>44600</v>
      </c>
      <c r="E79" s="13" t="s">
        <v>8</v>
      </c>
      <c r="F79" s="13" t="s">
        <v>75</v>
      </c>
      <c r="G79" s="13" t="s">
        <v>77</v>
      </c>
      <c r="H79" s="15">
        <v>1628</v>
      </c>
    </row>
    <row r="80" spans="3:8" ht="25.5" customHeight="1" x14ac:dyDescent="0.25">
      <c r="C80" s="12">
        <f t="shared" si="1"/>
        <v>72</v>
      </c>
      <c r="D80" s="16">
        <v>44600</v>
      </c>
      <c r="E80" s="13" t="s">
        <v>8</v>
      </c>
      <c r="F80" s="13" t="s">
        <v>78</v>
      </c>
      <c r="G80" s="13" t="s">
        <v>79</v>
      </c>
      <c r="H80" s="15">
        <v>550</v>
      </c>
    </row>
    <row r="81" spans="3:8" ht="25.5" customHeight="1" x14ac:dyDescent="0.25">
      <c r="C81" s="12">
        <f t="shared" si="1"/>
        <v>73</v>
      </c>
      <c r="D81" s="16">
        <v>44600</v>
      </c>
      <c r="E81" s="13" t="s">
        <v>8</v>
      </c>
      <c r="F81" s="13" t="s">
        <v>80</v>
      </c>
      <c r="G81" s="13" t="s">
        <v>81</v>
      </c>
      <c r="H81" s="15">
        <v>522</v>
      </c>
    </row>
    <row r="82" spans="3:8" ht="25.5" customHeight="1" x14ac:dyDescent="0.25">
      <c r="C82" s="12">
        <f t="shared" si="1"/>
        <v>74</v>
      </c>
      <c r="D82" s="16">
        <v>44600</v>
      </c>
      <c r="E82" s="13" t="s">
        <v>8</v>
      </c>
      <c r="F82" s="13" t="s">
        <v>38</v>
      </c>
      <c r="G82" s="13" t="s">
        <v>82</v>
      </c>
      <c r="H82" s="15">
        <v>621</v>
      </c>
    </row>
    <row r="83" spans="3:8" ht="25.5" customHeight="1" x14ac:dyDescent="0.25">
      <c r="C83" s="12">
        <f t="shared" si="1"/>
        <v>75</v>
      </c>
      <c r="D83" s="5">
        <v>44600</v>
      </c>
      <c r="E83" s="10" t="s">
        <v>8</v>
      </c>
      <c r="F83" s="10" t="s">
        <v>131</v>
      </c>
      <c r="G83" s="10" t="s">
        <v>163</v>
      </c>
      <c r="H83" s="9">
        <v>1000</v>
      </c>
    </row>
    <row r="84" spans="3:8" ht="25.5" customHeight="1" x14ac:dyDescent="0.25">
      <c r="C84" s="12">
        <f t="shared" si="1"/>
        <v>76</v>
      </c>
      <c r="D84" s="5">
        <v>44600</v>
      </c>
      <c r="E84" s="10" t="s">
        <v>8</v>
      </c>
      <c r="F84" s="10" t="s">
        <v>131</v>
      </c>
      <c r="G84" s="10" t="s">
        <v>164</v>
      </c>
      <c r="H84" s="9">
        <v>400</v>
      </c>
    </row>
    <row r="85" spans="3:8" ht="25.5" customHeight="1" x14ac:dyDescent="0.25">
      <c r="C85" s="12">
        <f t="shared" si="1"/>
        <v>77</v>
      </c>
      <c r="D85" s="5">
        <v>44602</v>
      </c>
      <c r="E85" s="10" t="s">
        <v>8</v>
      </c>
      <c r="F85" s="10" t="s">
        <v>131</v>
      </c>
      <c r="G85" s="10" t="s">
        <v>165</v>
      </c>
      <c r="H85" s="9">
        <v>1279</v>
      </c>
    </row>
    <row r="86" spans="3:8" ht="25.5" customHeight="1" x14ac:dyDescent="0.25">
      <c r="C86" s="12">
        <f t="shared" si="1"/>
        <v>78</v>
      </c>
      <c r="D86" s="16">
        <v>44606</v>
      </c>
      <c r="E86" s="13" t="s">
        <v>8</v>
      </c>
      <c r="F86" s="13" t="s">
        <v>46</v>
      </c>
      <c r="G86" s="13" t="s">
        <v>47</v>
      </c>
      <c r="H86" s="15">
        <v>756</v>
      </c>
    </row>
    <row r="87" spans="3:8" ht="25.5" customHeight="1" x14ac:dyDescent="0.25">
      <c r="C87" s="12">
        <f t="shared" si="1"/>
        <v>79</v>
      </c>
      <c r="D87" s="16">
        <v>44606</v>
      </c>
      <c r="E87" s="13" t="s">
        <v>8</v>
      </c>
      <c r="F87" s="13" t="s">
        <v>13</v>
      </c>
      <c r="G87" s="13" t="s">
        <v>48</v>
      </c>
      <c r="H87" s="15">
        <v>233.2</v>
      </c>
    </row>
    <row r="88" spans="3:8" ht="25.5" customHeight="1" x14ac:dyDescent="0.25">
      <c r="C88" s="12">
        <f t="shared" si="1"/>
        <v>80</v>
      </c>
      <c r="D88" s="16">
        <v>44606</v>
      </c>
      <c r="E88" s="13" t="s">
        <v>8</v>
      </c>
      <c r="F88" s="13" t="s">
        <v>76</v>
      </c>
      <c r="G88" s="13" t="s">
        <v>53</v>
      </c>
      <c r="H88" s="15">
        <v>276.63</v>
      </c>
    </row>
    <row r="89" spans="3:8" ht="25.5" customHeight="1" x14ac:dyDescent="0.25">
      <c r="C89" s="12">
        <f t="shared" si="1"/>
        <v>81</v>
      </c>
      <c r="D89" s="5">
        <v>44607</v>
      </c>
      <c r="E89" s="10" t="s">
        <v>8</v>
      </c>
      <c r="F89" s="10" t="s">
        <v>131</v>
      </c>
      <c r="G89" s="10" t="s">
        <v>157</v>
      </c>
      <c r="H89" s="9">
        <v>160</v>
      </c>
    </row>
    <row r="90" spans="3:8" ht="25.5" customHeight="1" x14ac:dyDescent="0.25">
      <c r="C90" s="12">
        <f t="shared" si="1"/>
        <v>82</v>
      </c>
      <c r="D90" s="5">
        <v>44607</v>
      </c>
      <c r="E90" s="10" t="s">
        <v>8</v>
      </c>
      <c r="F90" s="10" t="s">
        <v>131</v>
      </c>
      <c r="G90" s="10" t="s">
        <v>158</v>
      </c>
      <c r="H90" s="9">
        <v>374.39</v>
      </c>
    </row>
    <row r="91" spans="3:8" ht="25.5" customHeight="1" x14ac:dyDescent="0.25">
      <c r="C91" s="12">
        <f t="shared" si="1"/>
        <v>83</v>
      </c>
      <c r="D91" s="5">
        <v>44607</v>
      </c>
      <c r="E91" s="10" t="s">
        <v>8</v>
      </c>
      <c r="F91" s="10" t="s">
        <v>131</v>
      </c>
      <c r="G91" s="10" t="s">
        <v>159</v>
      </c>
      <c r="H91" s="9">
        <v>1670</v>
      </c>
    </row>
    <row r="92" spans="3:8" ht="25.5" customHeight="1" x14ac:dyDescent="0.25">
      <c r="C92" s="12">
        <f t="shared" si="1"/>
        <v>84</v>
      </c>
      <c r="D92" s="5">
        <v>44607</v>
      </c>
      <c r="E92" s="10" t="s">
        <v>8</v>
      </c>
      <c r="F92" s="10" t="s">
        <v>131</v>
      </c>
      <c r="G92" s="10" t="s">
        <v>166</v>
      </c>
      <c r="H92" s="9">
        <v>500</v>
      </c>
    </row>
    <row r="93" spans="3:8" ht="25.5" customHeight="1" x14ac:dyDescent="0.25">
      <c r="C93" s="12">
        <f t="shared" si="1"/>
        <v>85</v>
      </c>
      <c r="D93" s="5">
        <v>44608</v>
      </c>
      <c r="E93" s="10" t="s">
        <v>8</v>
      </c>
      <c r="F93" s="10" t="s">
        <v>131</v>
      </c>
      <c r="G93" s="10" t="s">
        <v>156</v>
      </c>
      <c r="H93" s="9">
        <v>79113.55</v>
      </c>
    </row>
    <row r="94" spans="3:8" ht="25.5" customHeight="1" x14ac:dyDescent="0.25">
      <c r="C94" s="12">
        <f t="shared" si="1"/>
        <v>86</v>
      </c>
      <c r="D94" s="17">
        <v>44608</v>
      </c>
      <c r="E94" s="18" t="s">
        <v>8</v>
      </c>
      <c r="F94" s="18" t="s">
        <v>131</v>
      </c>
      <c r="G94" s="18" t="s">
        <v>168</v>
      </c>
      <c r="H94" s="19">
        <v>10663.68</v>
      </c>
    </row>
    <row r="95" spans="3:8" ht="25.5" customHeight="1" x14ac:dyDescent="0.25">
      <c r="C95" s="12">
        <f t="shared" si="1"/>
        <v>87</v>
      </c>
      <c r="D95" s="17">
        <v>44608</v>
      </c>
      <c r="E95" s="18" t="s">
        <v>8</v>
      </c>
      <c r="F95" s="18" t="s">
        <v>148</v>
      </c>
      <c r="G95" s="18" t="s">
        <v>169</v>
      </c>
      <c r="H95" s="19">
        <v>475789.58</v>
      </c>
    </row>
    <row r="96" spans="3:8" ht="25.5" customHeight="1" x14ac:dyDescent="0.25">
      <c r="C96" s="12">
        <f t="shared" si="1"/>
        <v>88</v>
      </c>
      <c r="D96" s="17">
        <v>44608</v>
      </c>
      <c r="E96" s="18" t="s">
        <v>8</v>
      </c>
      <c r="F96" s="18" t="s">
        <v>148</v>
      </c>
      <c r="G96" s="18" t="s">
        <v>197</v>
      </c>
      <c r="H96" s="19">
        <v>3797.48</v>
      </c>
    </row>
    <row r="97" spans="3:8" ht="25.5" customHeight="1" x14ac:dyDescent="0.25">
      <c r="C97" s="12">
        <f t="shared" si="1"/>
        <v>89</v>
      </c>
      <c r="D97" s="17">
        <v>44608</v>
      </c>
      <c r="E97" s="18" t="s">
        <v>8</v>
      </c>
      <c r="F97" s="18" t="s">
        <v>148</v>
      </c>
      <c r="G97" s="18" t="s">
        <v>169</v>
      </c>
      <c r="H97" s="21">
        <v>801.87</v>
      </c>
    </row>
    <row r="98" spans="3:8" ht="25.5" customHeight="1" x14ac:dyDescent="0.25">
      <c r="C98" s="12">
        <f t="shared" si="1"/>
        <v>90</v>
      </c>
      <c r="D98" s="17">
        <v>44608</v>
      </c>
      <c r="E98" s="18" t="s">
        <v>8</v>
      </c>
      <c r="F98" s="18" t="s">
        <v>148</v>
      </c>
      <c r="G98" s="18" t="s">
        <v>169</v>
      </c>
      <c r="H98" s="19">
        <v>706.99</v>
      </c>
    </row>
    <row r="99" spans="3:8" ht="25.5" customHeight="1" x14ac:dyDescent="0.25">
      <c r="C99" s="12">
        <f t="shared" si="1"/>
        <v>91</v>
      </c>
      <c r="D99" s="17">
        <v>44608</v>
      </c>
      <c r="E99" s="18" t="s">
        <v>8</v>
      </c>
      <c r="F99" s="18" t="s">
        <v>148</v>
      </c>
      <c r="G99" s="18" t="s">
        <v>169</v>
      </c>
      <c r="H99" s="19">
        <v>626.34</v>
      </c>
    </row>
    <row r="100" spans="3:8" ht="25.5" customHeight="1" x14ac:dyDescent="0.25">
      <c r="C100" s="12">
        <f t="shared" si="1"/>
        <v>92</v>
      </c>
      <c r="D100" s="17">
        <v>44608</v>
      </c>
      <c r="E100" s="18" t="s">
        <v>8</v>
      </c>
      <c r="F100" s="18" t="s">
        <v>148</v>
      </c>
      <c r="G100" s="18" t="s">
        <v>169</v>
      </c>
      <c r="H100" s="19">
        <v>561.29999999999995</v>
      </c>
    </row>
    <row r="101" spans="3:8" ht="25.5" customHeight="1" x14ac:dyDescent="0.25">
      <c r="C101" s="12">
        <f t="shared" si="1"/>
        <v>93</v>
      </c>
      <c r="D101" s="17">
        <v>44608</v>
      </c>
      <c r="E101" s="18" t="s">
        <v>8</v>
      </c>
      <c r="F101" s="18" t="s">
        <v>148</v>
      </c>
      <c r="G101" s="18" t="s">
        <v>169</v>
      </c>
      <c r="H101" s="19">
        <v>545.64</v>
      </c>
    </row>
    <row r="102" spans="3:8" ht="25.5" customHeight="1" x14ac:dyDescent="0.25">
      <c r="C102" s="12">
        <f t="shared" si="1"/>
        <v>94</v>
      </c>
      <c r="D102" s="17">
        <v>44608</v>
      </c>
      <c r="E102" s="18" t="s">
        <v>8</v>
      </c>
      <c r="F102" s="18" t="s">
        <v>148</v>
      </c>
      <c r="G102" s="18" t="s">
        <v>169</v>
      </c>
      <c r="H102" s="19">
        <v>525.12</v>
      </c>
    </row>
    <row r="103" spans="3:8" ht="25.5" customHeight="1" x14ac:dyDescent="0.25">
      <c r="C103" s="12">
        <f t="shared" si="1"/>
        <v>95</v>
      </c>
      <c r="D103" s="17">
        <v>44608</v>
      </c>
      <c r="E103" s="18" t="s">
        <v>8</v>
      </c>
      <c r="F103" s="18" t="s">
        <v>148</v>
      </c>
      <c r="G103" s="18" t="s">
        <v>169</v>
      </c>
      <c r="H103" s="19">
        <v>250.42</v>
      </c>
    </row>
    <row r="104" spans="3:8" ht="25.5" customHeight="1" x14ac:dyDescent="0.25">
      <c r="C104" s="12">
        <f t="shared" si="1"/>
        <v>96</v>
      </c>
      <c r="D104" s="17">
        <v>44608</v>
      </c>
      <c r="E104" s="18" t="s">
        <v>8</v>
      </c>
      <c r="F104" s="18" t="s">
        <v>148</v>
      </c>
      <c r="G104" s="18" t="s">
        <v>169</v>
      </c>
      <c r="H104" s="19">
        <v>203.46</v>
      </c>
    </row>
    <row r="105" spans="3:8" ht="25.5" customHeight="1" x14ac:dyDescent="0.25">
      <c r="C105" s="12">
        <f t="shared" si="1"/>
        <v>97</v>
      </c>
      <c r="D105" s="17">
        <v>44608</v>
      </c>
      <c r="E105" s="18" t="s">
        <v>8</v>
      </c>
      <c r="F105" s="18" t="s">
        <v>148</v>
      </c>
      <c r="G105" s="18" t="s">
        <v>169</v>
      </c>
      <c r="H105" s="19">
        <v>61.76</v>
      </c>
    </row>
    <row r="106" spans="3:8" ht="25.5" customHeight="1" x14ac:dyDescent="0.25">
      <c r="C106" s="12">
        <f t="shared" si="1"/>
        <v>98</v>
      </c>
      <c r="D106" s="17">
        <v>44609</v>
      </c>
      <c r="E106" s="18" t="s">
        <v>8</v>
      </c>
      <c r="F106" s="18" t="s">
        <v>148</v>
      </c>
      <c r="G106" s="18" t="s">
        <v>169</v>
      </c>
      <c r="H106" s="19">
        <v>309487.76</v>
      </c>
    </row>
    <row r="107" spans="3:8" ht="25.5" customHeight="1" x14ac:dyDescent="0.25">
      <c r="C107" s="12">
        <f t="shared" si="1"/>
        <v>99</v>
      </c>
      <c r="D107" s="33">
        <v>44615</v>
      </c>
      <c r="E107" s="36" t="s">
        <v>8</v>
      </c>
      <c r="F107" s="36" t="s">
        <v>83</v>
      </c>
      <c r="G107" s="36" t="s">
        <v>84</v>
      </c>
      <c r="H107" s="21">
        <v>130</v>
      </c>
    </row>
    <row r="108" spans="3:8" ht="25.5" customHeight="1" x14ac:dyDescent="0.25">
      <c r="C108" s="12">
        <f t="shared" si="1"/>
        <v>100</v>
      </c>
      <c r="D108" s="17">
        <v>44617</v>
      </c>
      <c r="E108" s="18" t="s">
        <v>8</v>
      </c>
      <c r="F108" s="18" t="s">
        <v>131</v>
      </c>
      <c r="G108" s="20" t="s">
        <v>167</v>
      </c>
      <c r="H108" s="19">
        <v>250</v>
      </c>
    </row>
    <row r="109" spans="3:8" ht="25.5" customHeight="1" x14ac:dyDescent="0.25">
      <c r="C109" s="12">
        <f t="shared" si="1"/>
        <v>101</v>
      </c>
      <c r="D109" s="17">
        <v>44620</v>
      </c>
      <c r="E109" s="18" t="s">
        <v>8</v>
      </c>
      <c r="F109" s="18" t="s">
        <v>151</v>
      </c>
      <c r="G109" s="18" t="s">
        <v>152</v>
      </c>
      <c r="H109" s="19">
        <v>1015.6</v>
      </c>
    </row>
    <row r="110" spans="3:8" ht="25.5" customHeight="1" x14ac:dyDescent="0.25">
      <c r="C110" s="12">
        <f t="shared" si="1"/>
        <v>102</v>
      </c>
      <c r="D110" s="17">
        <v>44620</v>
      </c>
      <c r="E110" s="18" t="s">
        <v>8</v>
      </c>
      <c r="F110" s="18" t="s">
        <v>148</v>
      </c>
      <c r="G110" s="18" t="s">
        <v>169</v>
      </c>
      <c r="H110" s="19">
        <v>6</v>
      </c>
    </row>
    <row r="111" spans="3:8" ht="25.5" customHeight="1" x14ac:dyDescent="0.25">
      <c r="C111" s="12">
        <f t="shared" si="1"/>
        <v>103</v>
      </c>
      <c r="D111" s="33">
        <v>44624</v>
      </c>
      <c r="E111" s="36" t="s">
        <v>8</v>
      </c>
      <c r="F111" s="13" t="s">
        <v>85</v>
      </c>
      <c r="G111" s="36" t="s">
        <v>86</v>
      </c>
      <c r="H111" s="21">
        <v>417.78</v>
      </c>
    </row>
    <row r="112" spans="3:8" ht="25.5" customHeight="1" x14ac:dyDescent="0.25">
      <c r="C112" s="12">
        <f t="shared" si="1"/>
        <v>104</v>
      </c>
      <c r="D112" s="33">
        <v>44624</v>
      </c>
      <c r="E112" s="36" t="s">
        <v>8</v>
      </c>
      <c r="F112" s="36" t="s">
        <v>87</v>
      </c>
      <c r="G112" s="36" t="s">
        <v>88</v>
      </c>
      <c r="H112" s="21">
        <v>148.5</v>
      </c>
    </row>
    <row r="113" spans="3:8" ht="25.5" customHeight="1" x14ac:dyDescent="0.25">
      <c r="C113" s="12">
        <f t="shared" si="1"/>
        <v>105</v>
      </c>
      <c r="D113" s="33">
        <v>44624</v>
      </c>
      <c r="E113" s="36" t="s">
        <v>8</v>
      </c>
      <c r="F113" s="36" t="s">
        <v>10</v>
      </c>
      <c r="G113" s="36" t="s">
        <v>89</v>
      </c>
      <c r="H113" s="21">
        <v>534.28</v>
      </c>
    </row>
    <row r="114" spans="3:8" ht="25.5" customHeight="1" x14ac:dyDescent="0.25">
      <c r="C114" s="12">
        <f t="shared" si="1"/>
        <v>106</v>
      </c>
      <c r="D114" s="33">
        <v>44624</v>
      </c>
      <c r="E114" s="36" t="s">
        <v>8</v>
      </c>
      <c r="F114" s="36" t="s">
        <v>9</v>
      </c>
      <c r="G114" s="36" t="s">
        <v>92</v>
      </c>
      <c r="H114" s="21">
        <v>1349.12</v>
      </c>
    </row>
    <row r="115" spans="3:8" ht="25.5" customHeight="1" x14ac:dyDescent="0.25">
      <c r="C115" s="12">
        <f t="shared" si="1"/>
        <v>107</v>
      </c>
      <c r="D115" s="33">
        <v>44624</v>
      </c>
      <c r="E115" s="36" t="s">
        <v>8</v>
      </c>
      <c r="F115" s="36" t="s">
        <v>95</v>
      </c>
      <c r="G115" s="36" t="s">
        <v>96</v>
      </c>
      <c r="H115" s="21">
        <v>3250</v>
      </c>
    </row>
    <row r="116" spans="3:8" ht="25.5" customHeight="1" x14ac:dyDescent="0.25">
      <c r="C116" s="12">
        <f t="shared" si="1"/>
        <v>108</v>
      </c>
      <c r="D116" s="33">
        <v>44624</v>
      </c>
      <c r="E116" s="36" t="s">
        <v>8</v>
      </c>
      <c r="F116" s="36" t="s">
        <v>95</v>
      </c>
      <c r="G116" s="36" t="s">
        <v>97</v>
      </c>
      <c r="H116" s="21">
        <v>720</v>
      </c>
    </row>
    <row r="117" spans="3:8" ht="25.5" customHeight="1" x14ac:dyDescent="0.25">
      <c r="C117" s="12">
        <f t="shared" si="1"/>
        <v>109</v>
      </c>
      <c r="D117" s="33">
        <v>44624</v>
      </c>
      <c r="E117" s="36" t="s">
        <v>8</v>
      </c>
      <c r="F117" s="36" t="s">
        <v>18</v>
      </c>
      <c r="G117" s="36" t="s">
        <v>102</v>
      </c>
      <c r="H117" s="21">
        <v>172.85</v>
      </c>
    </row>
    <row r="118" spans="3:8" ht="25.5" customHeight="1" x14ac:dyDescent="0.25">
      <c r="C118" s="12">
        <f t="shared" si="1"/>
        <v>110</v>
      </c>
      <c r="D118" s="33">
        <v>44624</v>
      </c>
      <c r="E118" s="36" t="s">
        <v>8</v>
      </c>
      <c r="F118" s="36" t="s">
        <v>18</v>
      </c>
      <c r="G118" s="36" t="s">
        <v>103</v>
      </c>
      <c r="H118" s="21">
        <v>143.4</v>
      </c>
    </row>
    <row r="119" spans="3:8" ht="25.5" customHeight="1" x14ac:dyDescent="0.25">
      <c r="C119" s="12">
        <f t="shared" si="1"/>
        <v>111</v>
      </c>
      <c r="D119" s="33">
        <v>44624</v>
      </c>
      <c r="E119" s="36" t="s">
        <v>8</v>
      </c>
      <c r="F119" s="36" t="s">
        <v>13</v>
      </c>
      <c r="G119" s="36" t="s">
        <v>104</v>
      </c>
      <c r="H119" s="21">
        <v>180.73</v>
      </c>
    </row>
    <row r="120" spans="3:8" ht="25.5" customHeight="1" x14ac:dyDescent="0.25">
      <c r="C120" s="12">
        <f t="shared" si="1"/>
        <v>112</v>
      </c>
      <c r="D120" s="33">
        <v>44624</v>
      </c>
      <c r="E120" s="36" t="s">
        <v>8</v>
      </c>
      <c r="F120" s="36" t="s">
        <v>15</v>
      </c>
      <c r="G120" s="36" t="s">
        <v>109</v>
      </c>
      <c r="H120" s="21">
        <v>3448</v>
      </c>
    </row>
    <row r="121" spans="3:8" ht="25.5" customHeight="1" x14ac:dyDescent="0.25">
      <c r="C121" s="12">
        <f t="shared" si="1"/>
        <v>113</v>
      </c>
      <c r="D121" s="33">
        <v>44624</v>
      </c>
      <c r="E121" s="36" t="s">
        <v>8</v>
      </c>
      <c r="F121" s="36" t="s">
        <v>117</v>
      </c>
      <c r="G121" s="36" t="s">
        <v>118</v>
      </c>
      <c r="H121" s="21">
        <v>289.51</v>
      </c>
    </row>
    <row r="122" spans="3:8" ht="25.5" customHeight="1" x14ac:dyDescent="0.25">
      <c r="C122" s="12">
        <f t="shared" si="1"/>
        <v>114</v>
      </c>
      <c r="D122" s="33">
        <v>44624</v>
      </c>
      <c r="E122" s="36" t="s">
        <v>8</v>
      </c>
      <c r="F122" s="36" t="s">
        <v>38</v>
      </c>
      <c r="G122" s="36" t="s">
        <v>119</v>
      </c>
      <c r="H122" s="21">
        <v>621</v>
      </c>
    </row>
    <row r="123" spans="3:8" ht="25.5" customHeight="1" x14ac:dyDescent="0.25">
      <c r="C123" s="12">
        <f t="shared" si="1"/>
        <v>115</v>
      </c>
      <c r="D123" s="33">
        <v>44624</v>
      </c>
      <c r="E123" s="36" t="s">
        <v>8</v>
      </c>
      <c r="F123" s="36" t="s">
        <v>121</v>
      </c>
      <c r="G123" s="36" t="s">
        <v>122</v>
      </c>
      <c r="H123" s="21">
        <v>839.45</v>
      </c>
    </row>
    <row r="124" spans="3:8" ht="25.5" customHeight="1" x14ac:dyDescent="0.25">
      <c r="C124" s="12">
        <f t="shared" si="1"/>
        <v>116</v>
      </c>
      <c r="D124" s="33">
        <v>44624</v>
      </c>
      <c r="E124" s="36" t="s">
        <v>8</v>
      </c>
      <c r="F124" s="36" t="s">
        <v>123</v>
      </c>
      <c r="G124" s="36" t="s">
        <v>93</v>
      </c>
      <c r="H124" s="21">
        <v>557.66</v>
      </c>
    </row>
    <row r="125" spans="3:8" ht="25.5" customHeight="1" x14ac:dyDescent="0.25">
      <c r="C125" s="12">
        <f t="shared" si="1"/>
        <v>117</v>
      </c>
      <c r="D125" s="17">
        <v>44624</v>
      </c>
      <c r="E125" s="18" t="s">
        <v>8</v>
      </c>
      <c r="F125" s="18" t="s">
        <v>131</v>
      </c>
      <c r="G125" s="18" t="s">
        <v>170</v>
      </c>
      <c r="H125" s="19">
        <v>1159246.1599999999</v>
      </c>
    </row>
    <row r="126" spans="3:8" ht="25.5" customHeight="1" x14ac:dyDescent="0.25">
      <c r="C126" s="12">
        <f t="shared" si="1"/>
        <v>118</v>
      </c>
      <c r="D126" s="30">
        <v>44624</v>
      </c>
      <c r="E126" s="18" t="s">
        <v>8</v>
      </c>
      <c r="F126" s="18" t="s">
        <v>131</v>
      </c>
      <c r="G126" s="18" t="s">
        <v>172</v>
      </c>
      <c r="H126" s="19">
        <v>8193.5400000000009</v>
      </c>
    </row>
    <row r="127" spans="3:8" ht="25.5" customHeight="1" x14ac:dyDescent="0.25">
      <c r="C127" s="12">
        <f t="shared" si="1"/>
        <v>119</v>
      </c>
      <c r="D127" s="30">
        <v>44624</v>
      </c>
      <c r="E127" s="18" t="s">
        <v>8</v>
      </c>
      <c r="F127" s="18" t="s">
        <v>131</v>
      </c>
      <c r="G127" s="18" t="s">
        <v>183</v>
      </c>
      <c r="H127" s="19">
        <v>6930</v>
      </c>
    </row>
    <row r="128" spans="3:8" ht="25.5" customHeight="1" x14ac:dyDescent="0.25">
      <c r="C128" s="12">
        <f t="shared" si="1"/>
        <v>120</v>
      </c>
      <c r="D128" s="30">
        <v>44624</v>
      </c>
      <c r="E128" s="18" t="s">
        <v>8</v>
      </c>
      <c r="F128" s="18" t="s">
        <v>131</v>
      </c>
      <c r="G128" s="18" t="s">
        <v>177</v>
      </c>
      <c r="H128" s="19">
        <v>175</v>
      </c>
    </row>
    <row r="129" spans="3:8" ht="25.5" customHeight="1" x14ac:dyDescent="0.25">
      <c r="C129" s="12">
        <f t="shared" si="1"/>
        <v>121</v>
      </c>
      <c r="D129" s="30">
        <v>44624</v>
      </c>
      <c r="E129" s="18" t="s">
        <v>8</v>
      </c>
      <c r="F129" s="18" t="s">
        <v>131</v>
      </c>
      <c r="G129" s="18" t="s">
        <v>179</v>
      </c>
      <c r="H129" s="19">
        <v>333.33</v>
      </c>
    </row>
    <row r="130" spans="3:8" ht="25.5" customHeight="1" x14ac:dyDescent="0.25">
      <c r="C130" s="12">
        <f t="shared" si="1"/>
        <v>122</v>
      </c>
      <c r="D130" s="30">
        <v>44624</v>
      </c>
      <c r="E130" s="18" t="s">
        <v>8</v>
      </c>
      <c r="F130" s="18" t="s">
        <v>131</v>
      </c>
      <c r="G130" s="18" t="s">
        <v>182</v>
      </c>
      <c r="H130" s="19">
        <v>720.67</v>
      </c>
    </row>
    <row r="131" spans="3:8" ht="25.5" customHeight="1" x14ac:dyDescent="0.25">
      <c r="C131" s="12">
        <f t="shared" si="1"/>
        <v>123</v>
      </c>
      <c r="D131" s="30">
        <v>44624</v>
      </c>
      <c r="E131" s="18" t="s">
        <v>8</v>
      </c>
      <c r="F131" s="18" t="s">
        <v>131</v>
      </c>
      <c r="G131" s="18" t="s">
        <v>181</v>
      </c>
      <c r="H131" s="19">
        <v>556</v>
      </c>
    </row>
    <row r="132" spans="3:8" ht="25.5" customHeight="1" x14ac:dyDescent="0.25">
      <c r="C132" s="12">
        <f t="shared" si="1"/>
        <v>124</v>
      </c>
      <c r="D132" s="30">
        <v>44627</v>
      </c>
      <c r="E132" s="18" t="s">
        <v>8</v>
      </c>
      <c r="F132" s="18" t="s">
        <v>133</v>
      </c>
      <c r="G132" s="18" t="s">
        <v>171</v>
      </c>
      <c r="H132" s="19">
        <v>4038.84</v>
      </c>
    </row>
    <row r="133" spans="3:8" ht="25.5" customHeight="1" x14ac:dyDescent="0.25">
      <c r="C133" s="12">
        <f t="shared" si="1"/>
        <v>125</v>
      </c>
      <c r="D133" s="30">
        <v>44628</v>
      </c>
      <c r="E133" s="18" t="s">
        <v>8</v>
      </c>
      <c r="F133" s="18" t="s">
        <v>131</v>
      </c>
      <c r="G133" s="18" t="s">
        <v>184</v>
      </c>
      <c r="H133" s="19">
        <v>926</v>
      </c>
    </row>
    <row r="134" spans="3:8" ht="25.5" customHeight="1" x14ac:dyDescent="0.25">
      <c r="C134" s="12">
        <f t="shared" si="1"/>
        <v>126</v>
      </c>
      <c r="D134" s="30">
        <v>44630</v>
      </c>
      <c r="E134" s="18" t="s">
        <v>8</v>
      </c>
      <c r="F134" s="18" t="s">
        <v>131</v>
      </c>
      <c r="G134" s="18" t="s">
        <v>188</v>
      </c>
      <c r="H134" s="19">
        <v>322</v>
      </c>
    </row>
    <row r="135" spans="3:8" ht="25.5" customHeight="1" x14ac:dyDescent="0.25">
      <c r="C135" s="12">
        <f t="shared" si="1"/>
        <v>127</v>
      </c>
      <c r="D135" s="30">
        <v>44630</v>
      </c>
      <c r="E135" s="18" t="s">
        <v>8</v>
      </c>
      <c r="F135" s="18" t="s">
        <v>131</v>
      </c>
      <c r="G135" s="18" t="s">
        <v>186</v>
      </c>
      <c r="H135" s="19">
        <v>235</v>
      </c>
    </row>
    <row r="136" spans="3:8" ht="25.5" customHeight="1" x14ac:dyDescent="0.25">
      <c r="C136" s="12">
        <f t="shared" si="1"/>
        <v>128</v>
      </c>
      <c r="D136" s="30">
        <v>44630</v>
      </c>
      <c r="E136" s="18" t="s">
        <v>8</v>
      </c>
      <c r="F136" s="18" t="s">
        <v>131</v>
      </c>
      <c r="G136" s="18" t="s">
        <v>187</v>
      </c>
      <c r="H136" s="19">
        <v>322</v>
      </c>
    </row>
    <row r="137" spans="3:8" ht="25.5" customHeight="1" x14ac:dyDescent="0.25">
      <c r="C137" s="12">
        <f t="shared" si="1"/>
        <v>129</v>
      </c>
      <c r="D137" s="30">
        <v>44630</v>
      </c>
      <c r="E137" s="18" t="s">
        <v>8</v>
      </c>
      <c r="F137" s="18" t="s">
        <v>131</v>
      </c>
      <c r="G137" s="18" t="s">
        <v>189</v>
      </c>
      <c r="H137" s="19">
        <v>322</v>
      </c>
    </row>
    <row r="138" spans="3:8" ht="25.5" customHeight="1" x14ac:dyDescent="0.25">
      <c r="C138" s="12">
        <f t="shared" si="1"/>
        <v>130</v>
      </c>
      <c r="D138" s="17">
        <v>44630</v>
      </c>
      <c r="E138" s="18" t="s">
        <v>8</v>
      </c>
      <c r="F138" s="18" t="s">
        <v>131</v>
      </c>
      <c r="G138" s="18" t="s">
        <v>190</v>
      </c>
      <c r="H138" s="19">
        <v>402</v>
      </c>
    </row>
    <row r="139" spans="3:8" ht="25.5" customHeight="1" x14ac:dyDescent="0.25">
      <c r="C139" s="12">
        <f t="shared" ref="C139:C177" si="2">+C138+1</f>
        <v>131</v>
      </c>
      <c r="D139" s="17">
        <v>44630</v>
      </c>
      <c r="E139" s="18" t="s">
        <v>8</v>
      </c>
      <c r="F139" s="18" t="s">
        <v>131</v>
      </c>
      <c r="G139" s="18" t="s">
        <v>185</v>
      </c>
      <c r="H139" s="19">
        <v>161</v>
      </c>
    </row>
    <row r="140" spans="3:8" ht="25.5" customHeight="1" x14ac:dyDescent="0.25">
      <c r="C140" s="12">
        <f t="shared" si="2"/>
        <v>132</v>
      </c>
      <c r="D140" s="17">
        <v>44631</v>
      </c>
      <c r="E140" s="18" t="s">
        <v>8</v>
      </c>
      <c r="F140" s="18" t="s">
        <v>131</v>
      </c>
      <c r="G140" s="18" t="s">
        <v>191</v>
      </c>
      <c r="H140" s="19">
        <v>937.5</v>
      </c>
    </row>
    <row r="141" spans="3:8" ht="25.5" customHeight="1" x14ac:dyDescent="0.25">
      <c r="C141" s="12">
        <f t="shared" si="2"/>
        <v>133</v>
      </c>
      <c r="D141" s="17">
        <v>44636</v>
      </c>
      <c r="E141" s="18" t="s">
        <v>8</v>
      </c>
      <c r="F141" s="18" t="s">
        <v>148</v>
      </c>
      <c r="G141" s="18" t="s">
        <v>199</v>
      </c>
      <c r="H141" s="19">
        <v>4691.82</v>
      </c>
    </row>
    <row r="142" spans="3:8" ht="25.5" customHeight="1" x14ac:dyDescent="0.25">
      <c r="C142" s="12">
        <f t="shared" si="2"/>
        <v>134</v>
      </c>
      <c r="D142" s="17">
        <v>44637</v>
      </c>
      <c r="E142" s="18" t="s">
        <v>8</v>
      </c>
      <c r="F142" s="18" t="s">
        <v>148</v>
      </c>
      <c r="G142" s="18" t="s">
        <v>194</v>
      </c>
      <c r="H142" s="19">
        <v>438338.85</v>
      </c>
    </row>
    <row r="143" spans="3:8" ht="25.5" customHeight="1" x14ac:dyDescent="0.25">
      <c r="C143" s="12">
        <f t="shared" si="2"/>
        <v>135</v>
      </c>
      <c r="D143" s="17">
        <v>44637</v>
      </c>
      <c r="E143" s="18" t="s">
        <v>8</v>
      </c>
      <c r="F143" s="18" t="s">
        <v>148</v>
      </c>
      <c r="G143" s="18" t="s">
        <v>196</v>
      </c>
      <c r="H143" s="19">
        <v>3799.04</v>
      </c>
    </row>
    <row r="144" spans="3:8" ht="25.5" customHeight="1" x14ac:dyDescent="0.25">
      <c r="C144" s="12">
        <f t="shared" si="2"/>
        <v>136</v>
      </c>
      <c r="D144" s="17">
        <v>44637</v>
      </c>
      <c r="E144" s="18" t="s">
        <v>8</v>
      </c>
      <c r="F144" s="18" t="s">
        <v>148</v>
      </c>
      <c r="G144" s="18" t="s">
        <v>194</v>
      </c>
      <c r="H144" s="19">
        <v>1086.32</v>
      </c>
    </row>
    <row r="145" spans="3:8" ht="25.5" customHeight="1" x14ac:dyDescent="0.25">
      <c r="C145" s="12">
        <f t="shared" si="2"/>
        <v>137</v>
      </c>
      <c r="D145" s="17">
        <v>44637</v>
      </c>
      <c r="E145" s="18" t="s">
        <v>8</v>
      </c>
      <c r="F145" s="18" t="s">
        <v>148</v>
      </c>
      <c r="G145" s="18" t="s">
        <v>194</v>
      </c>
      <c r="H145" s="19">
        <v>853.83</v>
      </c>
    </row>
    <row r="146" spans="3:8" ht="25.5" customHeight="1" x14ac:dyDescent="0.25">
      <c r="C146" s="12">
        <f t="shared" si="2"/>
        <v>138</v>
      </c>
      <c r="D146" s="17">
        <v>44637</v>
      </c>
      <c r="E146" s="18" t="s">
        <v>8</v>
      </c>
      <c r="F146" s="18" t="s">
        <v>148</v>
      </c>
      <c r="G146" s="18" t="s">
        <v>194</v>
      </c>
      <c r="H146" s="19">
        <v>710.42</v>
      </c>
    </row>
    <row r="147" spans="3:8" ht="25.5" customHeight="1" x14ac:dyDescent="0.25">
      <c r="C147" s="12">
        <f t="shared" si="2"/>
        <v>139</v>
      </c>
      <c r="D147" s="17">
        <v>44637</v>
      </c>
      <c r="E147" s="18" t="s">
        <v>8</v>
      </c>
      <c r="F147" s="18" t="s">
        <v>148</v>
      </c>
      <c r="G147" s="18" t="s">
        <v>194</v>
      </c>
      <c r="H147" s="19">
        <v>596.61</v>
      </c>
    </row>
    <row r="148" spans="3:8" ht="25.5" customHeight="1" x14ac:dyDescent="0.25">
      <c r="C148" s="12">
        <f t="shared" si="2"/>
        <v>140</v>
      </c>
      <c r="D148" s="17">
        <v>44637</v>
      </c>
      <c r="E148" s="18" t="s">
        <v>8</v>
      </c>
      <c r="F148" s="18" t="s">
        <v>148</v>
      </c>
      <c r="G148" s="18" t="s">
        <v>194</v>
      </c>
      <c r="H148" s="19">
        <v>545.92999999999995</v>
      </c>
    </row>
    <row r="149" spans="3:8" ht="25.5" customHeight="1" x14ac:dyDescent="0.25">
      <c r="C149" s="12">
        <f t="shared" si="2"/>
        <v>141</v>
      </c>
      <c r="D149" s="17">
        <v>44637</v>
      </c>
      <c r="E149" s="18" t="s">
        <v>8</v>
      </c>
      <c r="F149" s="18" t="s">
        <v>148</v>
      </c>
      <c r="G149" s="18" t="s">
        <v>194</v>
      </c>
      <c r="H149" s="19">
        <v>527.96</v>
      </c>
    </row>
    <row r="150" spans="3:8" ht="25.5" customHeight="1" x14ac:dyDescent="0.25">
      <c r="C150" s="12">
        <f t="shared" si="2"/>
        <v>142</v>
      </c>
      <c r="D150" s="17">
        <v>44637</v>
      </c>
      <c r="E150" s="18" t="s">
        <v>8</v>
      </c>
      <c r="F150" s="18" t="s">
        <v>148</v>
      </c>
      <c r="G150" s="18" t="s">
        <v>194</v>
      </c>
      <c r="H150" s="19">
        <v>252.76</v>
      </c>
    </row>
    <row r="151" spans="3:8" ht="25.5" customHeight="1" x14ac:dyDescent="0.25">
      <c r="C151" s="12">
        <f t="shared" si="2"/>
        <v>143</v>
      </c>
      <c r="D151" s="17">
        <v>44637</v>
      </c>
      <c r="E151" s="18" t="s">
        <v>8</v>
      </c>
      <c r="F151" s="18" t="s">
        <v>148</v>
      </c>
      <c r="G151" s="18" t="s">
        <v>194</v>
      </c>
      <c r="H151" s="19">
        <v>203.57</v>
      </c>
    </row>
    <row r="152" spans="3:8" ht="25.5" customHeight="1" x14ac:dyDescent="0.25">
      <c r="C152" s="12">
        <f t="shared" si="2"/>
        <v>144</v>
      </c>
      <c r="D152" s="17">
        <v>44637</v>
      </c>
      <c r="E152" s="18" t="s">
        <v>8</v>
      </c>
      <c r="F152" s="18" t="s">
        <v>148</v>
      </c>
      <c r="G152" s="18" t="s">
        <v>194</v>
      </c>
      <c r="H152" s="19">
        <v>112.81</v>
      </c>
    </row>
    <row r="153" spans="3:8" ht="25.5" customHeight="1" x14ac:dyDescent="0.25">
      <c r="C153" s="12">
        <f t="shared" si="2"/>
        <v>145</v>
      </c>
      <c r="D153" s="17">
        <v>44637</v>
      </c>
      <c r="E153" s="18" t="s">
        <v>8</v>
      </c>
      <c r="F153" s="18" t="s">
        <v>148</v>
      </c>
      <c r="G153" s="18" t="s">
        <v>194</v>
      </c>
      <c r="H153" s="19">
        <v>61.78</v>
      </c>
    </row>
    <row r="154" spans="3:8" ht="25.5" customHeight="1" x14ac:dyDescent="0.25">
      <c r="C154" s="12">
        <f t="shared" si="2"/>
        <v>146</v>
      </c>
      <c r="D154" s="17">
        <v>44638</v>
      </c>
      <c r="E154" s="18" t="s">
        <v>8</v>
      </c>
      <c r="F154" s="18" t="s">
        <v>131</v>
      </c>
      <c r="G154" s="18" t="s">
        <v>192</v>
      </c>
      <c r="H154" s="19">
        <v>1430</v>
      </c>
    </row>
    <row r="155" spans="3:8" ht="25.5" customHeight="1" x14ac:dyDescent="0.25">
      <c r="C155" s="12">
        <f t="shared" si="2"/>
        <v>147</v>
      </c>
      <c r="D155" s="17">
        <v>44643</v>
      </c>
      <c r="E155" s="18" t="s">
        <v>8</v>
      </c>
      <c r="F155" s="37" t="s">
        <v>148</v>
      </c>
      <c r="G155" s="18" t="s">
        <v>195</v>
      </c>
      <c r="H155" s="19">
        <v>3157.58</v>
      </c>
    </row>
    <row r="156" spans="3:8" ht="25.5" customHeight="1" x14ac:dyDescent="0.25">
      <c r="C156" s="12">
        <f t="shared" si="2"/>
        <v>148</v>
      </c>
      <c r="D156" s="33">
        <v>44644</v>
      </c>
      <c r="E156" s="36" t="s">
        <v>8</v>
      </c>
      <c r="F156" s="36" t="s">
        <v>21</v>
      </c>
      <c r="G156" s="36" t="s">
        <v>91</v>
      </c>
      <c r="H156" s="21">
        <v>832.46</v>
      </c>
    </row>
    <row r="157" spans="3:8" ht="25.5" customHeight="1" x14ac:dyDescent="0.25">
      <c r="C157" s="12">
        <f t="shared" si="2"/>
        <v>149</v>
      </c>
      <c r="D157" s="17">
        <v>44644</v>
      </c>
      <c r="E157" s="18" t="s">
        <v>8</v>
      </c>
      <c r="F157" s="18" t="s">
        <v>131</v>
      </c>
      <c r="G157" s="18" t="s">
        <v>173</v>
      </c>
      <c r="H157" s="19">
        <v>79894.5</v>
      </c>
    </row>
    <row r="158" spans="3:8" ht="25.5" customHeight="1" x14ac:dyDescent="0.25">
      <c r="C158" s="12">
        <f t="shared" si="2"/>
        <v>150</v>
      </c>
      <c r="D158" s="33">
        <v>44648</v>
      </c>
      <c r="E158" s="36" t="s">
        <v>8</v>
      </c>
      <c r="F158" s="36" t="s">
        <v>21</v>
      </c>
      <c r="G158" s="36" t="s">
        <v>90</v>
      </c>
      <c r="H158" s="21">
        <v>200</v>
      </c>
    </row>
    <row r="159" spans="3:8" ht="25.5" customHeight="1" x14ac:dyDescent="0.25">
      <c r="C159" s="12">
        <f t="shared" si="2"/>
        <v>151</v>
      </c>
      <c r="D159" s="33">
        <v>44648</v>
      </c>
      <c r="E159" s="36" t="s">
        <v>8</v>
      </c>
      <c r="F159" s="36" t="s">
        <v>31</v>
      </c>
      <c r="G159" s="36" t="s">
        <v>93</v>
      </c>
      <c r="H159" s="21">
        <v>1042</v>
      </c>
    </row>
    <row r="160" spans="3:8" ht="25.5" customHeight="1" x14ac:dyDescent="0.25">
      <c r="C160" s="12">
        <f t="shared" si="2"/>
        <v>152</v>
      </c>
      <c r="D160" s="33">
        <v>44648</v>
      </c>
      <c r="E160" s="36" t="s">
        <v>8</v>
      </c>
      <c r="F160" s="36" t="s">
        <v>31</v>
      </c>
      <c r="G160" s="36" t="s">
        <v>94</v>
      </c>
      <c r="H160" s="21">
        <v>1042</v>
      </c>
    </row>
    <row r="161" spans="3:8" ht="25.5" customHeight="1" x14ac:dyDescent="0.25">
      <c r="C161" s="12">
        <f t="shared" si="2"/>
        <v>153</v>
      </c>
      <c r="D161" s="33">
        <v>44648</v>
      </c>
      <c r="E161" s="36" t="s">
        <v>8</v>
      </c>
      <c r="F161" s="36" t="s">
        <v>98</v>
      </c>
      <c r="G161" s="36" t="s">
        <v>99</v>
      </c>
      <c r="H161" s="21">
        <v>198</v>
      </c>
    </row>
    <row r="162" spans="3:8" ht="25.5" customHeight="1" x14ac:dyDescent="0.25">
      <c r="C162" s="12">
        <f t="shared" si="2"/>
        <v>154</v>
      </c>
      <c r="D162" s="34">
        <v>44648</v>
      </c>
      <c r="E162" s="36" t="s">
        <v>8</v>
      </c>
      <c r="F162" s="36" t="s">
        <v>100</v>
      </c>
      <c r="G162" s="36" t="s">
        <v>101</v>
      </c>
      <c r="H162" s="21">
        <v>139.9</v>
      </c>
    </row>
    <row r="163" spans="3:8" ht="25.5" customHeight="1" x14ac:dyDescent="0.25">
      <c r="C163" s="12">
        <f t="shared" si="2"/>
        <v>155</v>
      </c>
      <c r="D163" s="34">
        <v>44648</v>
      </c>
      <c r="E163" s="36" t="s">
        <v>8</v>
      </c>
      <c r="F163" s="36" t="s">
        <v>105</v>
      </c>
      <c r="G163" s="36" t="s">
        <v>106</v>
      </c>
      <c r="H163" s="21">
        <v>48.95</v>
      </c>
    </row>
    <row r="164" spans="3:8" ht="25.5" customHeight="1" x14ac:dyDescent="0.25">
      <c r="C164" s="12">
        <f t="shared" si="2"/>
        <v>156</v>
      </c>
      <c r="D164" s="34">
        <v>44648</v>
      </c>
      <c r="E164" s="36" t="s">
        <v>8</v>
      </c>
      <c r="F164" s="36" t="s">
        <v>107</v>
      </c>
      <c r="G164" s="36" t="s">
        <v>108</v>
      </c>
      <c r="H164" s="21">
        <v>1474.94</v>
      </c>
    </row>
    <row r="165" spans="3:8" ht="25.5" customHeight="1" x14ac:dyDescent="0.25">
      <c r="C165" s="12">
        <f t="shared" si="2"/>
        <v>157</v>
      </c>
      <c r="D165" s="34">
        <v>44648</v>
      </c>
      <c r="E165" s="36" t="s">
        <v>8</v>
      </c>
      <c r="F165" s="36" t="s">
        <v>110</v>
      </c>
      <c r="G165" s="36" t="s">
        <v>111</v>
      </c>
      <c r="H165" s="21">
        <v>870</v>
      </c>
    </row>
    <row r="166" spans="3:8" ht="25.5" customHeight="1" x14ac:dyDescent="0.25">
      <c r="C166" s="12">
        <f t="shared" si="2"/>
        <v>158</v>
      </c>
      <c r="D166" s="34">
        <v>44648</v>
      </c>
      <c r="E166" s="36" t="s">
        <v>8</v>
      </c>
      <c r="F166" s="36" t="s">
        <v>110</v>
      </c>
      <c r="G166" s="36" t="s">
        <v>112</v>
      </c>
      <c r="H166" s="21">
        <v>290</v>
      </c>
    </row>
    <row r="167" spans="3:8" ht="25.5" customHeight="1" x14ac:dyDescent="0.25">
      <c r="C167" s="12">
        <f t="shared" si="2"/>
        <v>159</v>
      </c>
      <c r="D167" s="34">
        <v>44648</v>
      </c>
      <c r="E167" s="36" t="s">
        <v>8</v>
      </c>
      <c r="F167" s="36" t="s">
        <v>35</v>
      </c>
      <c r="G167" s="36" t="s">
        <v>113</v>
      </c>
      <c r="H167" s="21">
        <v>72.02</v>
      </c>
    </row>
    <row r="168" spans="3:8" ht="25.5" customHeight="1" x14ac:dyDescent="0.25">
      <c r="C168" s="12">
        <f t="shared" si="2"/>
        <v>160</v>
      </c>
      <c r="D168" s="34">
        <v>44648</v>
      </c>
      <c r="E168" s="36" t="s">
        <v>8</v>
      </c>
      <c r="F168" s="36" t="s">
        <v>35</v>
      </c>
      <c r="G168" s="36" t="s">
        <v>114</v>
      </c>
      <c r="H168" s="21">
        <v>169.68</v>
      </c>
    </row>
    <row r="169" spans="3:8" ht="25.5" customHeight="1" x14ac:dyDescent="0.25">
      <c r="C169" s="12">
        <f t="shared" si="2"/>
        <v>161</v>
      </c>
      <c r="D169" s="34">
        <v>44648</v>
      </c>
      <c r="E169" s="36" t="s">
        <v>8</v>
      </c>
      <c r="F169" s="36" t="s">
        <v>115</v>
      </c>
      <c r="G169" s="36" t="s">
        <v>116</v>
      </c>
      <c r="H169" s="21">
        <v>1284.5999999999999</v>
      </c>
    </row>
    <row r="170" spans="3:8" ht="25.5" customHeight="1" x14ac:dyDescent="0.25">
      <c r="C170" s="12">
        <f t="shared" si="2"/>
        <v>162</v>
      </c>
      <c r="D170" s="34">
        <v>44648</v>
      </c>
      <c r="E170" s="36" t="s">
        <v>8</v>
      </c>
      <c r="F170" s="36" t="s">
        <v>69</v>
      </c>
      <c r="G170" s="36" t="s">
        <v>120</v>
      </c>
      <c r="H170" s="21">
        <v>356.33</v>
      </c>
    </row>
    <row r="171" spans="3:8" ht="25.5" customHeight="1" x14ac:dyDescent="0.25">
      <c r="C171" s="12">
        <f t="shared" si="2"/>
        <v>163</v>
      </c>
      <c r="D171" s="34">
        <v>44648</v>
      </c>
      <c r="E171" s="36" t="s">
        <v>8</v>
      </c>
      <c r="F171" s="36" t="s">
        <v>123</v>
      </c>
      <c r="G171" s="36" t="s">
        <v>124</v>
      </c>
      <c r="H171" s="21">
        <v>2509.4699999999998</v>
      </c>
    </row>
    <row r="172" spans="3:8" ht="25.5" customHeight="1" x14ac:dyDescent="0.25">
      <c r="C172" s="12">
        <f t="shared" si="2"/>
        <v>164</v>
      </c>
      <c r="D172" s="30">
        <v>44649</v>
      </c>
      <c r="E172" s="18" t="s">
        <v>8</v>
      </c>
      <c r="F172" s="18" t="s">
        <v>131</v>
      </c>
      <c r="G172" s="18" t="s">
        <v>176</v>
      </c>
      <c r="H172" s="19">
        <v>1710</v>
      </c>
    </row>
    <row r="173" spans="3:8" ht="25.5" customHeight="1" x14ac:dyDescent="0.25">
      <c r="C173" s="12">
        <f t="shared" si="2"/>
        <v>165</v>
      </c>
      <c r="D173" s="30">
        <v>44649</v>
      </c>
      <c r="E173" s="18" t="s">
        <v>8</v>
      </c>
      <c r="F173" s="18" t="s">
        <v>131</v>
      </c>
      <c r="G173" s="18" t="s">
        <v>175</v>
      </c>
      <c r="H173" s="19">
        <v>400.21</v>
      </c>
    </row>
    <row r="174" spans="3:8" ht="25.5" customHeight="1" x14ac:dyDescent="0.25">
      <c r="C174" s="12">
        <f t="shared" si="2"/>
        <v>166</v>
      </c>
      <c r="D174" s="30">
        <v>44649</v>
      </c>
      <c r="E174" s="18" t="s">
        <v>8</v>
      </c>
      <c r="F174" s="18" t="s">
        <v>131</v>
      </c>
      <c r="G174" s="18" t="s">
        <v>174</v>
      </c>
      <c r="H174" s="19">
        <v>160</v>
      </c>
    </row>
    <row r="175" spans="3:8" ht="25.5" customHeight="1" x14ac:dyDescent="0.25">
      <c r="C175" s="12">
        <f t="shared" si="2"/>
        <v>167</v>
      </c>
      <c r="D175" s="30">
        <v>44649</v>
      </c>
      <c r="E175" s="18" t="s">
        <v>8</v>
      </c>
      <c r="F175" s="38" t="s">
        <v>131</v>
      </c>
      <c r="G175" s="18" t="s">
        <v>193</v>
      </c>
      <c r="H175" s="19">
        <v>10651.8</v>
      </c>
    </row>
    <row r="176" spans="3:8" ht="25.5" customHeight="1" x14ac:dyDescent="0.25">
      <c r="C176" s="12">
        <f t="shared" si="2"/>
        <v>168</v>
      </c>
      <c r="D176" s="17">
        <v>44650</v>
      </c>
      <c r="E176" s="18" t="s">
        <v>8</v>
      </c>
      <c r="F176" s="18" t="s">
        <v>105</v>
      </c>
      <c r="G176" s="18" t="s">
        <v>200</v>
      </c>
      <c r="H176" s="19">
        <v>5284.8</v>
      </c>
    </row>
    <row r="177" spans="3:8" ht="25.5" customHeight="1" thickBot="1" x14ac:dyDescent="0.3">
      <c r="C177" s="26">
        <f t="shared" si="2"/>
        <v>169</v>
      </c>
      <c r="D177" s="27">
        <v>44651</v>
      </c>
      <c r="E177" s="28" t="s">
        <v>8</v>
      </c>
      <c r="F177" s="28" t="s">
        <v>151</v>
      </c>
      <c r="G177" s="31" t="s">
        <v>152</v>
      </c>
      <c r="H177" s="29">
        <v>1015</v>
      </c>
    </row>
  </sheetData>
  <sortState ref="D9:H177">
    <sortCondition ref="D9:D177"/>
  </sortState>
  <pageMargins left="0.70866141732283472" right="0.70866141732283472" top="0.74803149606299213" bottom="0.74803149606299213" header="0.31496062992125984" footer="0.31496062992125984"/>
  <pageSetup paperSize="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DATI_PAGAMENTI - I° TRIM. 2022</vt:lpstr>
      <vt:lpstr>'DATI_PAGAMENTI - I° TRIM. 2022'!Area_stampa</vt:lpstr>
      <vt:lpstr>'DATI_PAGAMENTI - I° TRIM. 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2022-08-27T10:16:13Z</dcterms:modified>
</cp:coreProperties>
</file>