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155" yWindow="1215" windowWidth="15480" windowHeight="5805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B29" i="1"/>
  <c r="B30" s="1"/>
</calcChain>
</file>

<file path=xl/sharedStrings.xml><?xml version="1.0" encoding="utf-8"?>
<sst xmlns="http://schemas.openxmlformats.org/spreadsheetml/2006/main" count="30" uniqueCount="30">
  <si>
    <t>Ricavi</t>
  </si>
  <si>
    <t>Bilancio Economico Preventivo 2012 (valori in €/000)</t>
  </si>
  <si>
    <t>Contributi da Regione e da altri</t>
  </si>
  <si>
    <t>Mobilità sanitaria attiva</t>
  </si>
  <si>
    <t>Proventi Attività intramoenia</t>
  </si>
  <si>
    <t>Compartecipazione spesa sanitaria</t>
  </si>
  <si>
    <t>Utilizzo contriburti in conto capitale</t>
  </si>
  <si>
    <t>Altri proventi diversi</t>
  </si>
  <si>
    <t>Proventi Finanziari</t>
  </si>
  <si>
    <t>Proventi straordinari</t>
  </si>
  <si>
    <t>Totale ricavi</t>
  </si>
  <si>
    <t>Costi</t>
  </si>
  <si>
    <t>Mobilità sanitaria passiva</t>
  </si>
  <si>
    <t>Convenzionata</t>
  </si>
  <si>
    <t>Personale dipendente</t>
  </si>
  <si>
    <t>Consumo materiali</t>
  </si>
  <si>
    <t>Servizi non sanitari</t>
  </si>
  <si>
    <t>Manutenzioni</t>
  </si>
  <si>
    <t>Leasing e noleggi</t>
  </si>
  <si>
    <t>Consulenze</t>
  </si>
  <si>
    <t>Utenze</t>
  </si>
  <si>
    <t>Costi attività intramoenia</t>
  </si>
  <si>
    <t>Ammortamenti</t>
  </si>
  <si>
    <t>Accantonamenti</t>
  </si>
  <si>
    <t>Tributari</t>
  </si>
  <si>
    <t>Altri costi</t>
  </si>
  <si>
    <t>Oneri Finanziari</t>
  </si>
  <si>
    <t>Oneri Straordinari</t>
  </si>
  <si>
    <t>Totale costi</t>
  </si>
  <si>
    <t>Risultato economico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</si>
</sst>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30"/>
  <sheetViews>
    <sheetView tabSelected="1" workbookViewId="0">
      <selection activeCell="C2" sqref="C2"/>
    </sheetView>
  </sheetViews>
  <sheetFormatPr defaultRowHeight="15"/>
  <cols>
    <col min="1" max="1" width="30.5703125" bestFit="1" customWidth="1"/>
    <col min="2" max="2" width="31.140625" style="1" bestFit="1" customWidth="1"/>
  </cols>
  <sheetData>
    <row r="1" spans="1:2">
      <c r="A1" t="s">
        <v>0</v>
      </c>
      <c r="B1" s="1" t="s">
        <v>1</v>
      </c>
    </row>
    <row r="2" spans="1:2">
      <c r="A2" t="s">
        <v>2</v>
      </c>
      <c r="B2" s="1">
        <v>642030.47255243966</v>
      </c>
    </row>
    <row r="3" spans="1:2">
      <c r="A3" t="s">
        <v>3</v>
      </c>
      <c r="B3" s="1">
        <v>41418.442000000003</v>
      </c>
    </row>
    <row r="4" spans="1:2">
      <c r="A4" t="s">
        <v>4</v>
      </c>
      <c r="B4" s="1">
        <v>3116.4340400000006</v>
      </c>
    </row>
    <row r="5" spans="1:2">
      <c r="A5" t="s">
        <v>5</v>
      </c>
      <c r="B5" s="1">
        <v>6098.7171599999792</v>
      </c>
    </row>
    <row r="6" spans="1:2">
      <c r="A6" t="s">
        <v>6</v>
      </c>
      <c r="B6" s="1">
        <v>4881.5547441629606</v>
      </c>
    </row>
    <row r="7" spans="1:2">
      <c r="A7" t="s">
        <v>7</v>
      </c>
      <c r="B7" s="1">
        <v>5097.249708999997</v>
      </c>
    </row>
    <row r="8" spans="1:2">
      <c r="A8" t="s">
        <v>8</v>
      </c>
      <c r="B8" s="1">
        <v>100</v>
      </c>
    </row>
    <row r="9" spans="1:2">
      <c r="A9" t="s">
        <v>9</v>
      </c>
      <c r="B9" s="1">
        <v>1200</v>
      </c>
    </row>
    <row r="10" spans="1:2">
      <c r="A10" t="s">
        <v>10</v>
      </c>
      <c r="B10" s="1">
        <v>703942.87020560261</v>
      </c>
    </row>
    <row r="12" spans="1:2">
      <c r="A12" t="s">
        <v>11</v>
      </c>
    </row>
    <row r="13" spans="1:2">
      <c r="A13" t="s">
        <v>12</v>
      </c>
      <c r="B13" s="1">
        <v>103454.424</v>
      </c>
    </row>
    <row r="14" spans="1:2">
      <c r="A14" t="s">
        <v>13</v>
      </c>
      <c r="B14" s="1">
        <v>215480.58039247498</v>
      </c>
    </row>
    <row r="15" spans="1:2">
      <c r="A15" t="s">
        <v>14</v>
      </c>
      <c r="B15" s="1">
        <v>198520.76938898093</v>
      </c>
    </row>
    <row r="16" spans="1:2">
      <c r="A16" t="s">
        <v>15</v>
      </c>
      <c r="B16" s="1">
        <v>98238.081987784069</v>
      </c>
    </row>
    <row r="17" spans="1:2">
      <c r="A17" t="s">
        <v>16</v>
      </c>
      <c r="B17" s="1">
        <v>41609.108190121122</v>
      </c>
    </row>
    <row r="18" spans="1:2">
      <c r="A18" t="s">
        <v>17</v>
      </c>
      <c r="B18" s="1">
        <v>14086.087726333335</v>
      </c>
    </row>
    <row r="19" spans="1:2">
      <c r="A19" t="s">
        <v>18</v>
      </c>
      <c r="B19" s="1">
        <v>6444.7354540476163</v>
      </c>
    </row>
    <row r="20" spans="1:2">
      <c r="A20" t="s">
        <v>19</v>
      </c>
      <c r="B20" s="1">
        <v>2672.1</v>
      </c>
    </row>
    <row r="21" spans="1:2">
      <c r="A21" t="s">
        <v>20</v>
      </c>
      <c r="B21" s="1">
        <v>10332.780821</v>
      </c>
    </row>
    <row r="22" spans="1:2">
      <c r="A22" t="s">
        <v>21</v>
      </c>
      <c r="B22" s="1">
        <v>2776.4781985333339</v>
      </c>
    </row>
    <row r="23" spans="1:2">
      <c r="A23" t="s">
        <v>22</v>
      </c>
      <c r="B23" s="1">
        <v>9336.9053881478249</v>
      </c>
    </row>
    <row r="24" spans="1:2">
      <c r="A24" t="s">
        <v>23</v>
      </c>
      <c r="B24" s="1">
        <v>3628.479940233562</v>
      </c>
    </row>
    <row r="25" spans="1:2">
      <c r="A25" t="s">
        <v>24</v>
      </c>
      <c r="B25" s="1">
        <v>15070.71474606998</v>
      </c>
    </row>
    <row r="26" spans="1:2">
      <c r="A26" t="s">
        <v>25</v>
      </c>
      <c r="B26" s="1">
        <v>5675.0301721999977</v>
      </c>
    </row>
    <row r="27" spans="1:2">
      <c r="A27" t="s">
        <v>26</v>
      </c>
      <c r="B27" s="1">
        <v>1153.1252299999999</v>
      </c>
    </row>
    <row r="28" spans="1:2">
      <c r="A28" t="s">
        <v>27</v>
      </c>
      <c r="B28" s="1">
        <v>1900</v>
      </c>
    </row>
    <row r="29" spans="1:2">
      <c r="A29" t="s">
        <v>28</v>
      </c>
      <c r="B29" s="1">
        <f>SUM(B13:B28)</f>
        <v>730379.40163592657</v>
      </c>
    </row>
    <row r="30" spans="1:2">
      <c r="A30" t="s">
        <v>29</v>
      </c>
      <c r="B30" s="1">
        <f>+B10-B29</f>
        <v>-26436.531430323957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bacca marcello</dc:creator>
  <cp:lastModifiedBy>SICI</cp:lastModifiedBy>
  <dcterms:created xsi:type="dcterms:W3CDTF">2017-03-28T14:55:32Z</dcterms:created>
  <dcterms:modified xsi:type="dcterms:W3CDTF">2017-03-30T14:30:35Z</dcterms:modified>
</cp:coreProperties>
</file>