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spano\Desktop\CARTELLA DI LAVORO\OBIETTIVI 2024\PUBBLICAZIONI IN AMMINISTRAZIONE TRASPARENTE\"/>
    </mc:Choice>
  </mc:AlternateContent>
  <bookViews>
    <workbookView xWindow="0" yWindow="0" windowWidth="2877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6" i="1"/>
  <c r="J7" i="1"/>
  <c r="J8" i="1"/>
  <c r="J11" i="1"/>
  <c r="J12" i="1"/>
  <c r="J13" i="1"/>
  <c r="J14" i="1"/>
  <c r="J15" i="1"/>
  <c r="J16" i="1"/>
  <c r="J17" i="1"/>
  <c r="J18" i="1"/>
  <c r="J19" i="1"/>
  <c r="J20" i="1"/>
  <c r="J21" i="1"/>
  <c r="J22" i="1"/>
  <c r="J5" i="1"/>
</calcChain>
</file>

<file path=xl/sharedStrings.xml><?xml version="1.0" encoding="utf-8"?>
<sst xmlns="http://schemas.openxmlformats.org/spreadsheetml/2006/main" count="186" uniqueCount="88">
  <si>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</si>
  <si>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</si>
  <si>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</si>
  <si>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</si>
  <si>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</si>
  <si>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</si>
  <si>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</si>
  <si>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</si>
  <si>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</si>
  <si>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</si>
  <si>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DSS1 - Margherita di Savoia, San ferdinando d. P. e Trinitapoli</t>
  </si>
  <si>
    <t>ANNO 2024</t>
  </si>
  <si>
    <t>PROGRESSIVO</t>
  </si>
  <si>
    <t>ATTO</t>
  </si>
  <si>
    <t>CIG</t>
  </si>
  <si>
    <t>STRUTTURA PROPONENTE</t>
  </si>
  <si>
    <t>OGGETTO DELL'AFFIDAMENTO</t>
  </si>
  <si>
    <t>MODALITA' DI AFFIDAMENTO</t>
  </si>
  <si>
    <t>OPERATORI OFFERENTI</t>
  </si>
  <si>
    <t>AFFIDATARI</t>
  </si>
  <si>
    <t>IMPORTO AGGIUDICATO</t>
  </si>
  <si>
    <t>Deliberazione n. 277 del 19.02.2024</t>
  </si>
  <si>
    <t>B3FD2CB476</t>
  </si>
  <si>
    <t>DSS1</t>
  </si>
  <si>
    <t>Acquisto materiale di consumo per assistito D'A.L..</t>
  </si>
  <si>
    <t>AFFIDAMENTO DIRETTO</t>
  </si>
  <si>
    <t>Ditta Vivisol S.r.l.</t>
  </si>
  <si>
    <t>FORNITURA</t>
  </si>
  <si>
    <t>B32CB4B9C9</t>
  </si>
  <si>
    <t>Acquisto materiale di consumo per assistito</t>
  </si>
  <si>
    <t>Ditta Linde Medicale S.r.l.</t>
  </si>
  <si>
    <t>B32CA2030D</t>
  </si>
  <si>
    <t>B28407DA05</t>
  </si>
  <si>
    <t>Ditta Medicair Sud</t>
  </si>
  <si>
    <t>Determinazione n. 2886 del 17.05.2024</t>
  </si>
  <si>
    <t xml:space="preserve"> B19BA730F8</t>
  </si>
  <si>
    <t>Affidamento diretto per la fornitura di materiale di consumo per assistito sig. G.M.</t>
  </si>
  <si>
    <t>Ditta Vitalaire Italia S.p.A</t>
  </si>
  <si>
    <t>Determinazione n. 4306 del 17.07.2024</t>
  </si>
  <si>
    <t>B272858B47</t>
  </si>
  <si>
    <t xml:space="preserve"> Procedura di affidamento, ai sensi dell’art.50 D.Lgs. n. 36/2023, finalizzato al noleggio di un concentratore di ossigeno portatile per l’assistito M.D.</t>
  </si>
  <si>
    <t>NOLEGGIO</t>
  </si>
  <si>
    <t>Determinazione n. 4307 del 17.07.2024</t>
  </si>
  <si>
    <t>B27270B87B</t>
  </si>
  <si>
    <t>Procedura di affidamento, ai sensi dell’art.50 D.Lgs. n. 36/2023, finalizzato al
noleggio di un concentratore di ossigeno portatile per l’assistito M.G.S.</t>
  </si>
  <si>
    <t xml:space="preserve"> Ditta Vitalaire Italia S.p.A</t>
  </si>
  <si>
    <t>Determinazione n. 4308 del 17.07.2024</t>
  </si>
  <si>
    <t>B2704B311A</t>
  </si>
  <si>
    <t>Acquisto materiale di consumo per assistiti sig. V.S. e sig. A.S. Ditta Vivisol S.r.l..</t>
  </si>
  <si>
    <t>Determinazione n. 4309 del 17.07.2024</t>
  </si>
  <si>
    <t>B26E5B910F</t>
  </si>
  <si>
    <t>Acquisto materiale di consumo per assistito sig. F.C.</t>
  </si>
  <si>
    <t>Ditta Atos Medical s.r.l.</t>
  </si>
  <si>
    <t>Determinazione n. 4311 del 17.07.2024</t>
  </si>
  <si>
    <t>B26DD586F1</t>
  </si>
  <si>
    <t>Acquisto apparecchio aerosolico con accessori per assistito D.S. Aggiudicazione
Ditta Neupharma S.r.l.,</t>
  </si>
  <si>
    <t xml:space="preserve">
Ditta Neupharma S.r.l.,</t>
  </si>
  <si>
    <t>Ditta Neupharma S.r.l.,</t>
  </si>
  <si>
    <t>Determinazione n. 4495 del 25.07.2024</t>
  </si>
  <si>
    <t>B2818C63F4</t>
  </si>
  <si>
    <t>Acquisto materiale di consumo per assistito R.F.P. Ditta Vivisol S.r.l..</t>
  </si>
  <si>
    <t>Ditta Vivisol s.r.l.</t>
  </si>
  <si>
    <t>Determinazione n. 5679 del 23.09.2024</t>
  </si>
  <si>
    <t>B2F076D141</t>
  </si>
  <si>
    <t xml:space="preserve"> Acquisto materiale di consumo per assistiti</t>
  </si>
  <si>
    <t xml:space="preserve">Ditta Biomedica  Italia S.r.l.  </t>
  </si>
  <si>
    <t>Ditta Biomedica  Italia S.r.l.</t>
  </si>
  <si>
    <t>Determinazione n. 5679 del 23.09.2025</t>
  </si>
  <si>
    <t>B2E1481A15</t>
  </si>
  <si>
    <t>Deliberazione n. 1575  del 27.09.2024</t>
  </si>
  <si>
    <t>B2F22598B4</t>
  </si>
  <si>
    <t>Noleggio di un defibrillatore indossabile esterno Ditta Zoll Medical Italia S.r.l.</t>
  </si>
  <si>
    <t>Ditta Zoll Medical Italia S.r.l</t>
  </si>
  <si>
    <t>Deliberazione n. 1750  del 16.10.2024</t>
  </si>
  <si>
    <t>B34CC240E8</t>
  </si>
  <si>
    <t xml:space="preserve">Noleggio defibrillatore indossabile assistito V.M.C. </t>
  </si>
  <si>
    <t>Determinazione n. 7742 del 17.12.2024</t>
  </si>
  <si>
    <t>B4CB1EACC2</t>
  </si>
  <si>
    <t>Acquisto materiale di consumo per assistito B.S.</t>
  </si>
  <si>
    <t>Deliberazione n. 2215 del 18.12.2024</t>
  </si>
  <si>
    <t>B454AA347D</t>
  </si>
  <si>
    <t>Noleggio defibrillatore indossabile lifevest</t>
  </si>
  <si>
    <t>NOLEGGIO/FORNITURA</t>
  </si>
  <si>
    <t>IMPORTO LIQUIDATO</t>
  </si>
  <si>
    <t>TEMPO DI CONSEGNA</t>
  </si>
  <si>
    <t>15 GG. LAVORATIVI</t>
  </si>
  <si>
    <t>IN ANTICIPO - SALVAVITA</t>
  </si>
  <si>
    <t>B2A2451E85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</si>
</sst>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5999938962981048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3"/>
    </xf>
    <xf numFmtId="0" fontId="6" fillId="4" borderId="6" xfId="0" applyFont="1" applyFill="1" applyBorder="1" applyAlignment="1">
      <alignment horizontal="center" vertical="center" wrapText="1"/>
    </xf>
    <xf numFmtId="44" fontId="6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top"/>
    </xf>
    <xf numFmtId="0" fontId="9" fillId="8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left" vertical="center" wrapText="1" indent="3"/>
    </xf>
    <xf numFmtId="0" fontId="10" fillId="0" borderId="0" xfId="0" applyFont="1" applyAlignment="1">
      <alignment horizontal="left" vertical="top"/>
    </xf>
    <xf numFmtId="2" fontId="6" fillId="3" borderId="6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9" fillId="8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5" borderId="9" xfId="0" applyNumberFormat="1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6" fillId="5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0" fontId="2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10" workbookViewId="0">
      <selection activeCell="E22" sqref="E22"/>
    </sheetView>
  </sheetViews>
  <sheetFormatPr defaultRowHeight="15.75" x14ac:dyDescent="0.25"/>
  <cols>
    <col min="1" max="1" width="17.5703125" style="19" customWidth="1"/>
    <col min="2" max="2" width="24.42578125" style="4" customWidth="1"/>
    <col min="3" max="3" width="20.28515625" style="4" customWidth="1"/>
    <col min="4" max="4" width="20" style="4" customWidth="1"/>
    <col min="5" max="5" width="34.85546875" style="4" customWidth="1"/>
    <col min="6" max="6" width="27" style="4" customWidth="1"/>
    <col min="7" max="7" width="23.5703125" style="4" customWidth="1"/>
    <col min="8" max="8" width="23.85546875" style="4" customWidth="1"/>
    <col min="9" max="9" width="22.7109375" style="48" customWidth="1"/>
    <col min="10" max="10" width="20.7109375" style="4" customWidth="1"/>
    <col min="11" max="11" width="28.28515625" style="4" customWidth="1"/>
    <col min="12" max="12" width="20.85546875" style="4" customWidth="1"/>
    <col min="13" max="16384" width="9.140625" style="4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9" t="s">
        <v>8</v>
      </c>
      <c r="J1" s="3"/>
      <c r="K1" s="3"/>
      <c r="L1" s="3" t="s">
        <v>9</v>
      </c>
    </row>
    <row r="2" spans="1:12" ht="18.75" x14ac:dyDescent="0.25">
      <c r="A2" s="37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8.75" x14ac:dyDescent="0.25">
      <c r="A3" s="5" t="s">
        <v>11</v>
      </c>
      <c r="B3" s="49">
        <v>2024</v>
      </c>
      <c r="C3" s="6"/>
      <c r="D3" s="6"/>
      <c r="E3" s="6"/>
      <c r="F3" s="6"/>
      <c r="G3" s="6"/>
      <c r="H3" s="6"/>
      <c r="I3" s="40"/>
      <c r="J3" s="7"/>
      <c r="K3" s="7"/>
      <c r="L3" s="7"/>
    </row>
    <row r="4" spans="1:12" s="30" customFormat="1" ht="25.5" x14ac:dyDescent="0.25">
      <c r="A4" s="28" t="s">
        <v>12</v>
      </c>
      <c r="B4" s="28" t="s">
        <v>13</v>
      </c>
      <c r="C4" s="28" t="s">
        <v>14</v>
      </c>
      <c r="D4" s="28" t="s">
        <v>15</v>
      </c>
      <c r="E4" s="29" t="s">
        <v>16</v>
      </c>
      <c r="F4" s="28" t="s">
        <v>17</v>
      </c>
      <c r="G4" s="28" t="s">
        <v>18</v>
      </c>
      <c r="H4" s="28" t="s">
        <v>19</v>
      </c>
      <c r="I4" s="41" t="s">
        <v>20</v>
      </c>
      <c r="J4" s="28" t="s">
        <v>83</v>
      </c>
      <c r="K4" s="28" t="s">
        <v>84</v>
      </c>
      <c r="L4" s="28" t="s">
        <v>82</v>
      </c>
    </row>
    <row r="5" spans="1:12" s="8" customFormat="1" ht="25.5" x14ac:dyDescent="0.25">
      <c r="A5" s="9">
        <v>1</v>
      </c>
      <c r="B5" s="9" t="s">
        <v>21</v>
      </c>
      <c r="C5" s="9" t="s">
        <v>22</v>
      </c>
      <c r="D5" s="9" t="s">
        <v>23</v>
      </c>
      <c r="E5" s="10" t="s">
        <v>24</v>
      </c>
      <c r="F5" s="9" t="s">
        <v>25</v>
      </c>
      <c r="G5" s="9" t="s">
        <v>26</v>
      </c>
      <c r="H5" s="9" t="s">
        <v>26</v>
      </c>
      <c r="I5" s="31">
        <v>139.44</v>
      </c>
      <c r="J5" s="31">
        <f>I5*0.04+I5</f>
        <v>145.01759999999999</v>
      </c>
      <c r="K5" s="31" t="s">
        <v>85</v>
      </c>
      <c r="L5" s="9" t="s">
        <v>27</v>
      </c>
    </row>
    <row r="6" spans="1:12" s="8" customFormat="1" ht="25.5" x14ac:dyDescent="0.25">
      <c r="A6" s="9">
        <v>2</v>
      </c>
      <c r="B6" s="9" t="s">
        <v>21</v>
      </c>
      <c r="C6" s="9" t="s">
        <v>28</v>
      </c>
      <c r="D6" s="9" t="s">
        <v>23</v>
      </c>
      <c r="E6" s="10" t="s">
        <v>29</v>
      </c>
      <c r="F6" s="9" t="s">
        <v>25</v>
      </c>
      <c r="G6" s="9" t="s">
        <v>30</v>
      </c>
      <c r="H6" s="9" t="s">
        <v>30</v>
      </c>
      <c r="I6" s="31">
        <v>401.3</v>
      </c>
      <c r="J6" s="31">
        <f t="shared" ref="J6:J22" si="0">I6*0.04+I6</f>
        <v>417.35200000000003</v>
      </c>
      <c r="K6" s="31" t="s">
        <v>85</v>
      </c>
      <c r="L6" s="9" t="s">
        <v>27</v>
      </c>
    </row>
    <row r="7" spans="1:12" s="8" customFormat="1" ht="25.5" x14ac:dyDescent="0.25">
      <c r="A7" s="9">
        <v>3</v>
      </c>
      <c r="B7" s="9" t="s">
        <v>21</v>
      </c>
      <c r="C7" s="9" t="s">
        <v>31</v>
      </c>
      <c r="D7" s="9" t="s">
        <v>23</v>
      </c>
      <c r="E7" s="10" t="s">
        <v>29</v>
      </c>
      <c r="F7" s="9" t="s">
        <v>25</v>
      </c>
      <c r="G7" s="9" t="s">
        <v>30</v>
      </c>
      <c r="H7" s="9" t="s">
        <v>30</v>
      </c>
      <c r="I7" s="31">
        <v>269.5</v>
      </c>
      <c r="J7" s="31">
        <f t="shared" si="0"/>
        <v>280.27999999999997</v>
      </c>
      <c r="K7" s="31" t="s">
        <v>85</v>
      </c>
      <c r="L7" s="9" t="s">
        <v>27</v>
      </c>
    </row>
    <row r="8" spans="1:12" s="8" customFormat="1" ht="25.5" x14ac:dyDescent="0.25">
      <c r="A8" s="9">
        <v>4</v>
      </c>
      <c r="B8" s="9" t="s">
        <v>21</v>
      </c>
      <c r="C8" s="9" t="s">
        <v>32</v>
      </c>
      <c r="D8" s="9" t="s">
        <v>23</v>
      </c>
      <c r="E8" s="10" t="s">
        <v>29</v>
      </c>
      <c r="F8" s="9" t="s">
        <v>25</v>
      </c>
      <c r="G8" s="9" t="s">
        <v>33</v>
      </c>
      <c r="H8" s="9" t="s">
        <v>33</v>
      </c>
      <c r="I8" s="31">
        <v>153.57</v>
      </c>
      <c r="J8" s="31">
        <f t="shared" si="0"/>
        <v>159.71279999999999</v>
      </c>
      <c r="K8" s="31" t="s">
        <v>85</v>
      </c>
      <c r="L8" s="9" t="s">
        <v>27</v>
      </c>
    </row>
    <row r="9" spans="1:12" s="8" customFormat="1" ht="28.5" customHeight="1" x14ac:dyDescent="0.25">
      <c r="A9" s="9">
        <v>5</v>
      </c>
      <c r="B9" s="9" t="s">
        <v>21</v>
      </c>
      <c r="C9" s="9" t="s">
        <v>87</v>
      </c>
      <c r="D9" s="9" t="s">
        <v>23</v>
      </c>
      <c r="E9" s="10" t="s">
        <v>29</v>
      </c>
      <c r="F9" s="9" t="s">
        <v>25</v>
      </c>
      <c r="G9" s="9" t="s">
        <v>37</v>
      </c>
      <c r="H9" s="9" t="s">
        <v>37</v>
      </c>
      <c r="I9" s="31">
        <v>48</v>
      </c>
      <c r="J9" s="31">
        <f t="shared" si="0"/>
        <v>49.92</v>
      </c>
      <c r="K9" s="31" t="s">
        <v>85</v>
      </c>
      <c r="L9" s="9" t="s">
        <v>27</v>
      </c>
    </row>
    <row r="10" spans="1:12" s="27" customFormat="1" ht="38.25" x14ac:dyDescent="0.25">
      <c r="A10" s="20">
        <v>6</v>
      </c>
      <c r="B10" s="11" t="s">
        <v>34</v>
      </c>
      <c r="C10" s="11" t="s">
        <v>35</v>
      </c>
      <c r="D10" s="11" t="s">
        <v>23</v>
      </c>
      <c r="E10" s="11" t="s">
        <v>36</v>
      </c>
      <c r="F10" s="11" t="s">
        <v>25</v>
      </c>
      <c r="G10" s="11" t="s">
        <v>37</v>
      </c>
      <c r="H10" s="11" t="s">
        <v>37</v>
      </c>
      <c r="I10" s="42">
        <v>5230.62</v>
      </c>
      <c r="J10" s="34">
        <f t="shared" si="0"/>
        <v>5439.8447999999999</v>
      </c>
      <c r="K10" s="34" t="s">
        <v>85</v>
      </c>
      <c r="L10" s="12" t="s">
        <v>27</v>
      </c>
    </row>
    <row r="11" spans="1:12" ht="51" x14ac:dyDescent="0.25">
      <c r="A11" s="20">
        <v>7</v>
      </c>
      <c r="B11" s="20" t="s">
        <v>38</v>
      </c>
      <c r="C11" s="20" t="s">
        <v>39</v>
      </c>
      <c r="D11" s="20" t="s">
        <v>23</v>
      </c>
      <c r="E11" s="20" t="s">
        <v>40</v>
      </c>
      <c r="F11" s="20" t="s">
        <v>25</v>
      </c>
      <c r="G11" s="20" t="s">
        <v>37</v>
      </c>
      <c r="H11" s="20" t="s">
        <v>37</v>
      </c>
      <c r="I11" s="34">
        <v>290.64</v>
      </c>
      <c r="J11" s="34">
        <f t="shared" si="0"/>
        <v>302.26560000000001</v>
      </c>
      <c r="K11" s="34" t="s">
        <v>85</v>
      </c>
      <c r="L11" s="20" t="s">
        <v>41</v>
      </c>
    </row>
    <row r="12" spans="1:12" ht="63.75" x14ac:dyDescent="0.25">
      <c r="A12" s="20">
        <v>8</v>
      </c>
      <c r="B12" s="11" t="s">
        <v>42</v>
      </c>
      <c r="C12" s="11" t="s">
        <v>43</v>
      </c>
      <c r="D12" s="11" t="s">
        <v>23</v>
      </c>
      <c r="E12" s="13" t="s">
        <v>44</v>
      </c>
      <c r="F12" s="11" t="s">
        <v>25</v>
      </c>
      <c r="G12" s="11" t="s">
        <v>45</v>
      </c>
      <c r="H12" s="11" t="s">
        <v>45</v>
      </c>
      <c r="I12" s="42">
        <v>610</v>
      </c>
      <c r="J12" s="34">
        <f t="shared" si="0"/>
        <v>634.4</v>
      </c>
      <c r="K12" s="34" t="s">
        <v>85</v>
      </c>
      <c r="L12" s="20" t="s">
        <v>41</v>
      </c>
    </row>
    <row r="13" spans="1:12" ht="38.25" x14ac:dyDescent="0.25">
      <c r="A13" s="20">
        <v>9</v>
      </c>
      <c r="B13" s="21" t="s">
        <v>46</v>
      </c>
      <c r="C13" s="21" t="s">
        <v>47</v>
      </c>
      <c r="D13" s="21" t="s">
        <v>23</v>
      </c>
      <c r="E13" s="22" t="s">
        <v>48</v>
      </c>
      <c r="F13" s="21" t="s">
        <v>25</v>
      </c>
      <c r="G13" s="21" t="s">
        <v>26</v>
      </c>
      <c r="H13" s="21" t="s">
        <v>26</v>
      </c>
      <c r="I13" s="43">
        <v>3660</v>
      </c>
      <c r="J13" s="34">
        <f t="shared" si="0"/>
        <v>3806.4</v>
      </c>
      <c r="K13" s="35" t="s">
        <v>85</v>
      </c>
      <c r="L13" s="21" t="s">
        <v>27</v>
      </c>
    </row>
    <row r="14" spans="1:12" ht="25.5" x14ac:dyDescent="0.25">
      <c r="A14" s="20">
        <v>10</v>
      </c>
      <c r="B14" s="11" t="s">
        <v>49</v>
      </c>
      <c r="C14" s="11" t="s">
        <v>50</v>
      </c>
      <c r="D14" s="11" t="s">
        <v>23</v>
      </c>
      <c r="E14" s="11" t="s">
        <v>51</v>
      </c>
      <c r="F14" s="11" t="s">
        <v>25</v>
      </c>
      <c r="G14" s="11" t="s">
        <v>52</v>
      </c>
      <c r="H14" s="11" t="s">
        <v>52</v>
      </c>
      <c r="I14" s="42">
        <v>1879.32</v>
      </c>
      <c r="J14" s="34">
        <f t="shared" si="0"/>
        <v>1954.4928</v>
      </c>
      <c r="K14" s="34" t="s">
        <v>85</v>
      </c>
      <c r="L14" s="11" t="s">
        <v>27</v>
      </c>
    </row>
    <row r="15" spans="1:12" ht="51" x14ac:dyDescent="0.25">
      <c r="A15" s="20">
        <v>11</v>
      </c>
      <c r="B15" s="20" t="s">
        <v>53</v>
      </c>
      <c r="C15" s="20" t="s">
        <v>54</v>
      </c>
      <c r="D15" s="20" t="s">
        <v>23</v>
      </c>
      <c r="E15" s="23" t="s">
        <v>55</v>
      </c>
      <c r="F15" s="20" t="s">
        <v>25</v>
      </c>
      <c r="G15" s="20" t="s">
        <v>56</v>
      </c>
      <c r="H15" s="20" t="s">
        <v>57</v>
      </c>
      <c r="I15" s="34">
        <v>1060.8699999999999</v>
      </c>
      <c r="J15" s="34">
        <f t="shared" si="0"/>
        <v>1103.3047999999999</v>
      </c>
      <c r="K15" s="34" t="s">
        <v>85</v>
      </c>
      <c r="L15" s="20" t="s">
        <v>27</v>
      </c>
    </row>
    <row r="16" spans="1:12" ht="25.5" x14ac:dyDescent="0.25">
      <c r="A16" s="20">
        <v>12</v>
      </c>
      <c r="B16" s="14" t="s">
        <v>58</v>
      </c>
      <c r="C16" s="14" t="s">
        <v>59</v>
      </c>
      <c r="D16" s="14" t="s">
        <v>23</v>
      </c>
      <c r="E16" s="15" t="s">
        <v>60</v>
      </c>
      <c r="F16" s="11" t="s">
        <v>25</v>
      </c>
      <c r="G16" s="11" t="s">
        <v>61</v>
      </c>
      <c r="H16" s="11" t="s">
        <v>61</v>
      </c>
      <c r="I16" s="42">
        <v>1920.4</v>
      </c>
      <c r="J16" s="34">
        <f t="shared" si="0"/>
        <v>1997.2160000000001</v>
      </c>
      <c r="K16" s="34" t="s">
        <v>85</v>
      </c>
      <c r="L16" s="11" t="s">
        <v>27</v>
      </c>
    </row>
    <row r="17" spans="1:12" ht="25.5" x14ac:dyDescent="0.25">
      <c r="A17" s="20">
        <v>13</v>
      </c>
      <c r="B17" s="14" t="s">
        <v>62</v>
      </c>
      <c r="C17" s="14" t="s">
        <v>63</v>
      </c>
      <c r="D17" s="14" t="s">
        <v>23</v>
      </c>
      <c r="E17" s="15" t="s">
        <v>64</v>
      </c>
      <c r="F17" s="11" t="s">
        <v>25</v>
      </c>
      <c r="G17" s="16" t="s">
        <v>65</v>
      </c>
      <c r="H17" s="16" t="s">
        <v>66</v>
      </c>
      <c r="I17" s="44">
        <v>35</v>
      </c>
      <c r="J17" s="34">
        <f t="shared" si="0"/>
        <v>36.4</v>
      </c>
      <c r="K17" s="36" t="s">
        <v>85</v>
      </c>
      <c r="L17" s="16" t="s">
        <v>27</v>
      </c>
    </row>
    <row r="18" spans="1:12" ht="25.5" x14ac:dyDescent="0.25">
      <c r="A18" s="20">
        <v>14</v>
      </c>
      <c r="B18" s="14" t="s">
        <v>67</v>
      </c>
      <c r="C18" s="14" t="s">
        <v>68</v>
      </c>
      <c r="D18" s="14" t="s">
        <v>23</v>
      </c>
      <c r="E18" s="15" t="s">
        <v>64</v>
      </c>
      <c r="F18" s="11" t="s">
        <v>25</v>
      </c>
      <c r="G18" s="16" t="s">
        <v>66</v>
      </c>
      <c r="H18" s="16" t="s">
        <v>66</v>
      </c>
      <c r="I18" s="44">
        <v>160.08000000000001</v>
      </c>
      <c r="J18" s="34">
        <f t="shared" si="0"/>
        <v>166.48320000000001</v>
      </c>
      <c r="K18" s="36" t="s">
        <v>85</v>
      </c>
      <c r="L18" s="16" t="s">
        <v>27</v>
      </c>
    </row>
    <row r="19" spans="1:12" ht="25.5" x14ac:dyDescent="0.25">
      <c r="A19" s="9">
        <v>15</v>
      </c>
      <c r="B19" s="17" t="s">
        <v>69</v>
      </c>
      <c r="C19" s="24" t="s">
        <v>70</v>
      </c>
      <c r="D19" s="24" t="s">
        <v>23</v>
      </c>
      <c r="E19" s="25" t="s">
        <v>71</v>
      </c>
      <c r="F19" s="26" t="s">
        <v>25</v>
      </c>
      <c r="G19" s="26" t="s">
        <v>72</v>
      </c>
      <c r="H19" s="26" t="s">
        <v>72</v>
      </c>
      <c r="I19" s="45">
        <v>11685</v>
      </c>
      <c r="J19" s="31">
        <f t="shared" si="0"/>
        <v>12152.4</v>
      </c>
      <c r="K19" s="32" t="s">
        <v>86</v>
      </c>
      <c r="L19" s="26" t="s">
        <v>41</v>
      </c>
    </row>
    <row r="20" spans="1:12" ht="25.5" x14ac:dyDescent="0.25">
      <c r="A20" s="9">
        <v>16</v>
      </c>
      <c r="B20" s="17" t="s">
        <v>73</v>
      </c>
      <c r="C20" s="17" t="s">
        <v>74</v>
      </c>
      <c r="D20" s="17" t="s">
        <v>23</v>
      </c>
      <c r="E20" s="18" t="s">
        <v>75</v>
      </c>
      <c r="F20" s="17" t="s">
        <v>25</v>
      </c>
      <c r="G20" s="17" t="s">
        <v>72</v>
      </c>
      <c r="H20" s="17" t="s">
        <v>72</v>
      </c>
      <c r="I20" s="46">
        <v>46740</v>
      </c>
      <c r="J20" s="31">
        <f t="shared" si="0"/>
        <v>48609.599999999999</v>
      </c>
      <c r="K20" s="31" t="s">
        <v>86</v>
      </c>
      <c r="L20" s="17" t="s">
        <v>41</v>
      </c>
    </row>
    <row r="21" spans="1:12" ht="25.5" x14ac:dyDescent="0.25">
      <c r="A21" s="20">
        <v>17</v>
      </c>
      <c r="B21" s="16" t="s">
        <v>76</v>
      </c>
      <c r="C21" s="16" t="s">
        <v>77</v>
      </c>
      <c r="D21" s="16" t="s">
        <v>23</v>
      </c>
      <c r="E21" s="53" t="s">
        <v>78</v>
      </c>
      <c r="F21" s="11" t="s">
        <v>25</v>
      </c>
      <c r="G21" s="11" t="s">
        <v>61</v>
      </c>
      <c r="H21" s="11" t="s">
        <v>61</v>
      </c>
      <c r="I21" s="42">
        <v>590.72</v>
      </c>
      <c r="J21" s="34">
        <f t="shared" si="0"/>
        <v>614.34879999999998</v>
      </c>
      <c r="K21" s="34" t="s">
        <v>85</v>
      </c>
      <c r="L21" s="11" t="s">
        <v>27</v>
      </c>
    </row>
    <row r="22" spans="1:12" ht="25.5" x14ac:dyDescent="0.25">
      <c r="A22" s="50">
        <v>18</v>
      </c>
      <c r="B22" s="51" t="s">
        <v>79</v>
      </c>
      <c r="C22" s="51" t="s">
        <v>80</v>
      </c>
      <c r="D22" s="51" t="s">
        <v>23</v>
      </c>
      <c r="E22" s="54" t="s">
        <v>81</v>
      </c>
      <c r="F22" s="52" t="s">
        <v>25</v>
      </c>
      <c r="G22" s="33" t="s">
        <v>72</v>
      </c>
      <c r="H22" s="33" t="s">
        <v>72</v>
      </c>
      <c r="I22" s="47">
        <v>11685</v>
      </c>
      <c r="J22" s="31">
        <f t="shared" si="0"/>
        <v>12152.4</v>
      </c>
      <c r="K22" s="31" t="s">
        <v>85</v>
      </c>
      <c r="L22" s="33" t="s">
        <v>41</v>
      </c>
    </row>
  </sheetData>
  <mergeCells count="1">
    <mergeCell ref="A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Curci 1</dc:creator>
  <cp:lastModifiedBy>Maria Spano</cp:lastModifiedBy>
  <dcterms:created xsi:type="dcterms:W3CDTF">2025-01-29T13:01:50Z</dcterms:created>
  <dcterms:modified xsi:type="dcterms:W3CDTF">2025-01-30T17:04:03Z</dcterms:modified>
</cp:coreProperties>
</file>