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maria.tota\Desktop\Amministrazione Trasparente  integrato con Enzamaria\"/>
    </mc:Choice>
  </mc:AlternateContent>
  <bookViews>
    <workbookView xWindow="120" yWindow="75" windowWidth="19095" windowHeight="11760"/>
  </bookViews>
  <sheets>
    <sheet name="2024" sheetId="2" r:id="rId1"/>
  </sheets>
  <calcPr calcId="162913"/>
</workbook>
</file>

<file path=xl/calcChain.xml><?xml version="1.0" encoding="utf-8"?>
<calcChain xmlns="http://schemas.openxmlformats.org/spreadsheetml/2006/main">
  <c r="C6" i="2" l="1"/>
  <c r="C4" i="2" l="1"/>
  <c r="C11" i="2"/>
  <c r="C10" i="2"/>
  <c r="C9" i="2"/>
  <c r="C8" i="2"/>
  <c r="C7" i="2"/>
  <c r="C5" i="2"/>
</calcChain>
</file>

<file path=xl/sharedStrings.xml><?xml version="1.0" encoding="utf-8"?>
<sst xmlns="http://schemas.openxmlformats.org/spreadsheetml/2006/main" count="41" uniqueCount="25">
  <si>
    <t>N</t>
  </si>
  <si>
    <t>BENIFICIARIO</t>
  </si>
  <si>
    <t>IMPORTO</t>
  </si>
  <si>
    <t>PROVVEDIMENTO</t>
  </si>
  <si>
    <t>MOTIVO</t>
  </si>
  <si>
    <t>UFFICIO EROGANTE</t>
  </si>
  <si>
    <t>RIMBORSO SPESE PER INTERVENTO DI TRAPIANTO</t>
  </si>
  <si>
    <t>DISTRETTO S.S. 2 ASL BAT</t>
  </si>
  <si>
    <t xml:space="preserve">cliccando nella casella importo, si leggono importi erogati con le singole determinazioni
</t>
  </si>
  <si>
    <t>D.lgs n. 33/2013 e ss.mm.ii., art. 26 Obblighi di pubblicazione degli atti di sovvenzione, contributi, sussidi e attribuzione di vantaggi economici a persone fisiche ed enti pubblici e privati.</t>
  </si>
  <si>
    <t xml:space="preserve">RIMBORSO SPESE PER INTERVENTI DI TRAPIANTO DSS2-ASLBAT DAL 01/01/2024 AL 30/04/2024                                                        </t>
  </si>
  <si>
    <t>D.P.A.</t>
  </si>
  <si>
    <t>A.G.</t>
  </si>
  <si>
    <t>C.M.</t>
  </si>
  <si>
    <t>A.D.</t>
  </si>
  <si>
    <t>O.R.</t>
  </si>
  <si>
    <t>P.G.</t>
  </si>
  <si>
    <t>S.L.</t>
  </si>
  <si>
    <t>D.B.A.</t>
  </si>
  <si>
    <t>DET. DIR. N.1820 DEL 26.03.2024</t>
  </si>
  <si>
    <t>DET. DIR. N.1820 DEL 26.03.2024 - N. 2937 DEL 20.05.2024</t>
  </si>
  <si>
    <t>DET. DIR. N.1086 DEL 26.02.2024</t>
  </si>
  <si>
    <t>DET. DIR. N.1820 DEL 26.03.2024- N.2256 DEL 15.04.2024- N. 2937 DEL 20.05.2024</t>
  </si>
  <si>
    <t xml:space="preserve">DET. DIR. N.2256 DEL 15.04.2024 </t>
  </si>
  <si>
    <t>DET. DIR. N.1086 DEL 26.02.2024 - N. 1820 DEL 26.03.2024 - N. 2937 DEL 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</si>
</sst>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5" fontId="0" fillId="0" borderId="10" xfId="0" applyNumberFormat="1" applyBorder="1"/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>
      <selection activeCell="D8" sqref="D8"/>
    </sheetView>
  </sheetViews>
  <sheetFormatPr defaultRowHeight="15" x14ac:dyDescent="0.25"/>
  <cols>
    <col min="1" max="1" width="14.28515625" customWidth="1"/>
    <col min="2" max="2" width="18.5703125" customWidth="1"/>
    <col min="3" max="3" width="15.7109375" customWidth="1"/>
    <col min="4" max="4" width="31.85546875" customWidth="1"/>
    <col min="5" max="5" width="19.140625" customWidth="1"/>
    <col min="6" max="6" width="45" customWidth="1"/>
    <col min="7" max="7" width="0.140625" customWidth="1"/>
    <col min="8" max="12" width="9.140625" hidden="1" customWidth="1"/>
    <col min="13" max="13" width="6.42578125" hidden="1" customWidth="1"/>
    <col min="14" max="14" width="16.85546875" customWidth="1"/>
  </cols>
  <sheetData>
    <row r="1" spans="1:15" ht="106.5" customHeight="1" x14ac:dyDescent="0.3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5" ht="87.75" customHeight="1" thickBot="1" x14ac:dyDescent="0.3">
      <c r="A2" s="38" t="s">
        <v>10</v>
      </c>
      <c r="B2" s="39"/>
      <c r="C2" s="39"/>
      <c r="D2" s="39"/>
      <c r="E2" s="39"/>
      <c r="F2" s="40"/>
    </row>
    <row r="3" spans="1:15" ht="20.25" thickTop="1" thickBot="1" x14ac:dyDescent="0.3">
      <c r="A3" s="4" t="s">
        <v>0</v>
      </c>
      <c r="B3" s="32" t="s">
        <v>1</v>
      </c>
      <c r="C3" s="29" t="s">
        <v>2</v>
      </c>
      <c r="D3" s="5" t="s">
        <v>3</v>
      </c>
      <c r="E3" s="5" t="s">
        <v>4</v>
      </c>
      <c r="F3" s="6" t="s">
        <v>5</v>
      </c>
    </row>
    <row r="4" spans="1:15" s="12" customFormat="1" ht="37.5" customHeight="1" thickBot="1" x14ac:dyDescent="0.3">
      <c r="A4" s="36">
        <v>1</v>
      </c>
      <c r="B4" s="33" t="s">
        <v>12</v>
      </c>
      <c r="C4" s="30">
        <f>679.97+686.14+1027.19</f>
        <v>2393.3000000000002</v>
      </c>
      <c r="D4" s="23" t="s">
        <v>24</v>
      </c>
      <c r="E4" s="7" t="s">
        <v>6</v>
      </c>
      <c r="F4" s="17" t="s">
        <v>7</v>
      </c>
    </row>
    <row r="5" spans="1:15" s="12" customFormat="1" ht="28.5" customHeight="1" thickTop="1" thickBot="1" x14ac:dyDescent="0.35">
      <c r="A5" s="37">
        <v>2</v>
      </c>
      <c r="B5" s="31" t="s">
        <v>14</v>
      </c>
      <c r="C5" s="30">
        <f>2683.37</f>
        <v>2683.37</v>
      </c>
      <c r="D5" s="24" t="s">
        <v>19</v>
      </c>
      <c r="E5" s="7" t="s">
        <v>6</v>
      </c>
      <c r="F5" s="17" t="s">
        <v>7</v>
      </c>
    </row>
    <row r="6" spans="1:15" s="12" customFormat="1" ht="32.25" customHeight="1" thickTop="1" thickBot="1" x14ac:dyDescent="0.35">
      <c r="A6" s="35">
        <v>3</v>
      </c>
      <c r="B6" s="31" t="s">
        <v>13</v>
      </c>
      <c r="C6" s="30">
        <f>223.96+1076.33</f>
        <v>1300.29</v>
      </c>
      <c r="D6" s="25" t="s">
        <v>20</v>
      </c>
      <c r="E6" s="13" t="s">
        <v>6</v>
      </c>
      <c r="F6" s="14" t="s">
        <v>7</v>
      </c>
    </row>
    <row r="7" spans="1:15" ht="30" customHeight="1" thickTop="1" thickBot="1" x14ac:dyDescent="0.3">
      <c r="A7" s="35">
        <v>4</v>
      </c>
      <c r="B7" s="33" t="s">
        <v>11</v>
      </c>
      <c r="C7" s="30">
        <f>1211.82</f>
        <v>1211.82</v>
      </c>
      <c r="D7" s="24" t="s">
        <v>21</v>
      </c>
      <c r="E7" s="15" t="s">
        <v>6</v>
      </c>
      <c r="F7" s="16" t="s">
        <v>7</v>
      </c>
      <c r="N7" s="12"/>
      <c r="O7" s="12"/>
    </row>
    <row r="8" spans="1:15" ht="30.75" customHeight="1" thickTop="1" thickBot="1" x14ac:dyDescent="0.35">
      <c r="A8" s="35">
        <v>5</v>
      </c>
      <c r="B8" s="31" t="s">
        <v>15</v>
      </c>
      <c r="C8" s="30">
        <f>2204.02</f>
        <v>2204.02</v>
      </c>
      <c r="D8" s="26" t="s">
        <v>21</v>
      </c>
      <c r="E8" s="18" t="s">
        <v>6</v>
      </c>
      <c r="F8" s="20" t="s">
        <v>7</v>
      </c>
      <c r="N8" s="12"/>
      <c r="O8" s="12"/>
    </row>
    <row r="9" spans="1:15" ht="33.75" customHeight="1" thickBot="1" x14ac:dyDescent="0.3">
      <c r="A9" s="35">
        <v>6</v>
      </c>
      <c r="B9" s="33" t="s">
        <v>16</v>
      </c>
      <c r="C9" s="30">
        <f>1300.178+807.7+671.68</f>
        <v>2779.558</v>
      </c>
      <c r="D9" s="27" t="s">
        <v>22</v>
      </c>
      <c r="E9" s="19" t="s">
        <v>6</v>
      </c>
      <c r="F9" s="21" t="s">
        <v>7</v>
      </c>
      <c r="N9" s="12"/>
      <c r="O9" s="12"/>
    </row>
    <row r="10" spans="1:15" ht="34.5" customHeight="1" thickTop="1" thickBot="1" x14ac:dyDescent="0.3">
      <c r="A10" s="35">
        <v>7</v>
      </c>
      <c r="B10" s="33" t="s">
        <v>17</v>
      </c>
      <c r="C10" s="30">
        <f>1401.31</f>
        <v>1401.31</v>
      </c>
      <c r="D10" s="26" t="s">
        <v>21</v>
      </c>
      <c r="E10" s="19" t="s">
        <v>6</v>
      </c>
      <c r="F10" s="21" t="s">
        <v>7</v>
      </c>
      <c r="N10" s="12"/>
      <c r="O10" s="12"/>
    </row>
    <row r="11" spans="1:15" ht="37.5" customHeight="1" thickTop="1" thickBot="1" x14ac:dyDescent="0.3">
      <c r="A11" s="35">
        <v>8</v>
      </c>
      <c r="B11" s="34" t="s">
        <v>18</v>
      </c>
      <c r="C11" s="30">
        <f>1470.12</f>
        <v>1470.12</v>
      </c>
      <c r="D11" s="28" t="s">
        <v>23</v>
      </c>
      <c r="E11" s="7" t="s">
        <v>6</v>
      </c>
      <c r="F11" s="22" t="s">
        <v>7</v>
      </c>
      <c r="N11" s="12"/>
      <c r="O11" s="12"/>
    </row>
    <row r="12" spans="1:15" ht="105" x14ac:dyDescent="0.25">
      <c r="A12" s="8"/>
      <c r="B12" s="1"/>
      <c r="C12" s="3" t="s">
        <v>8</v>
      </c>
      <c r="D12" s="2"/>
      <c r="E12" s="9"/>
      <c r="F12" s="10"/>
    </row>
    <row r="13" spans="1:15" x14ac:dyDescent="0.25">
      <c r="A13" s="11"/>
      <c r="B13" s="11"/>
      <c r="C13" s="11"/>
      <c r="D13" s="11"/>
      <c r="E13" s="11"/>
      <c r="F13" s="11"/>
    </row>
  </sheetData>
  <mergeCells count="2">
    <mergeCell ref="A2:F2"/>
    <mergeCell ref="A1:M1"/>
  </mergeCells>
  <pageMargins left="0.7" right="0.7" top="0.75" bottom="0.75" header="0.3" footer="0.3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Annamaria Tota</cp:lastModifiedBy>
  <cp:lastPrinted>2024-05-21T07:41:59Z</cp:lastPrinted>
  <dcterms:created xsi:type="dcterms:W3CDTF">2021-04-13T08:13:28Z</dcterms:created>
  <dcterms:modified xsi:type="dcterms:W3CDTF">2024-05-21T08:47:39Z</dcterms:modified>
</cp:coreProperties>
</file>