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19428" windowHeight="10560"/>
  </bookViews>
  <sheets>
    <sheet name="fabbricati" sheetId="1" r:id="rId1"/>
    <sheet name="terreni" sheetId="2" r:id="rId2"/>
  </sheets>
  <definedNames>
    <definedName name="_xlnm._FilterDatabase" localSheetId="0" hidden="1">fabbricati!$A$1:$X$167</definedName>
    <definedName name="_xlnm._FilterDatabase" localSheetId="1" hidden="1">terreni!$A$1:$AMM$104</definedName>
    <definedName name="_xlnm.Print_Area" localSheetId="0">fabbricati!$A$1:$Y$167</definedName>
    <definedName name="_xlnm.Print_Titles" localSheetId="0">fabbricati!$A:$A,fabbricati!$1:$1</definedName>
    <definedName name="_xlnm.Print_Titles" localSheetId="1">terreni!$A:$A,terreni!$1:$1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67" i="1"/>
  <c r="V167"/>
  <c r="W166"/>
  <c r="V166"/>
  <c r="W165"/>
  <c r="V165"/>
  <c r="W164"/>
  <c r="V164"/>
  <c r="W163"/>
  <c r="V163"/>
  <c r="W162"/>
  <c r="V162"/>
  <c r="W161"/>
  <c r="V161"/>
  <c r="W160"/>
  <c r="V160"/>
  <c r="W159"/>
  <c r="V159"/>
  <c r="W158"/>
  <c r="V158"/>
  <c r="W157"/>
  <c r="V157"/>
  <c r="W156"/>
  <c r="V156"/>
  <c r="W155"/>
  <c r="V155"/>
  <c r="W154"/>
  <c r="V154"/>
  <c r="W153"/>
  <c r="V153"/>
  <c r="W152"/>
  <c r="V152"/>
  <c r="W151"/>
  <c r="V151"/>
  <c r="W150"/>
  <c r="V150"/>
  <c r="W149"/>
  <c r="V149"/>
  <c r="W148"/>
  <c r="V148"/>
  <c r="W146"/>
  <c r="V146"/>
  <c r="W145"/>
  <c r="V145"/>
  <c r="W144"/>
  <c r="V144"/>
  <c r="W143"/>
  <c r="V143"/>
  <c r="W142"/>
  <c r="V142"/>
  <c r="W141"/>
  <c r="V141"/>
  <c r="W140"/>
  <c r="V140"/>
  <c r="W139"/>
  <c r="V139"/>
  <c r="W138"/>
  <c r="V138"/>
  <c r="W137"/>
  <c r="V137"/>
  <c r="W136"/>
  <c r="V136"/>
  <c r="W134"/>
  <c r="V134"/>
  <c r="W133"/>
  <c r="V133"/>
  <c r="W132"/>
  <c r="V132"/>
  <c r="W131"/>
  <c r="V131"/>
  <c r="W130"/>
  <c r="V130"/>
  <c r="W129"/>
  <c r="V129"/>
  <c r="W128"/>
  <c r="V128"/>
  <c r="W127"/>
  <c r="V127"/>
  <c r="W126"/>
  <c r="V126"/>
  <c r="W125"/>
  <c r="V125"/>
  <c r="W124"/>
  <c r="V124"/>
  <c r="W123"/>
  <c r="V123"/>
  <c r="W122"/>
  <c r="V122"/>
  <c r="W121"/>
  <c r="V121"/>
  <c r="W120"/>
  <c r="V120"/>
  <c r="W119"/>
  <c r="V119"/>
  <c r="W117"/>
  <c r="V117"/>
  <c r="W116"/>
  <c r="V116"/>
  <c r="W115"/>
  <c r="V115"/>
  <c r="W114"/>
  <c r="V114"/>
  <c r="W113"/>
  <c r="V113"/>
  <c r="W112"/>
  <c r="V112"/>
  <c r="W111"/>
  <c r="V111"/>
  <c r="W110"/>
  <c r="V110"/>
  <c r="W109"/>
  <c r="V109"/>
  <c r="W108"/>
  <c r="V108"/>
  <c r="W107"/>
  <c r="V107"/>
  <c r="W106"/>
  <c r="V106"/>
  <c r="W105"/>
  <c r="V105"/>
  <c r="W104"/>
  <c r="V104"/>
  <c r="W103"/>
  <c r="V103"/>
  <c r="W102"/>
  <c r="V102"/>
  <c r="W101"/>
  <c r="V101"/>
  <c r="W100"/>
  <c r="V100"/>
  <c r="W99"/>
  <c r="V99"/>
  <c r="W98"/>
  <c r="V98"/>
  <c r="W97"/>
  <c r="V97"/>
  <c r="W96"/>
  <c r="V96"/>
  <c r="W95"/>
  <c r="V95"/>
  <c r="W94"/>
  <c r="V94"/>
  <c r="W93"/>
  <c r="V93"/>
  <c r="W92"/>
  <c r="V92"/>
  <c r="W91"/>
  <c r="V91"/>
  <c r="W90"/>
  <c r="V90"/>
  <c r="W89"/>
  <c r="V89"/>
  <c r="W88"/>
  <c r="V88"/>
  <c r="W87"/>
  <c r="V87"/>
  <c r="W86"/>
  <c r="V86"/>
  <c r="W85"/>
  <c r="V85"/>
  <c r="W84"/>
  <c r="V84"/>
  <c r="W83"/>
  <c r="V83"/>
  <c r="W82"/>
  <c r="V82"/>
  <c r="W81"/>
  <c r="V81"/>
  <c r="W80"/>
  <c r="V80"/>
  <c r="W79"/>
  <c r="V79"/>
  <c r="W78"/>
  <c r="V78"/>
  <c r="W77"/>
  <c r="V77"/>
  <c r="W76"/>
  <c r="V76"/>
  <c r="W75"/>
  <c r="V75"/>
  <c r="W74"/>
  <c r="V74"/>
  <c r="W73"/>
  <c r="V73"/>
  <c r="W72"/>
  <c r="V72"/>
  <c r="W71"/>
  <c r="V71"/>
  <c r="W70"/>
  <c r="V70"/>
  <c r="W69"/>
  <c r="V69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51"/>
  <c r="V51"/>
  <c r="W50"/>
  <c r="V50"/>
  <c r="W49"/>
  <c r="V49"/>
  <c r="W48"/>
  <c r="V48"/>
  <c r="W47"/>
  <c r="V47"/>
  <c r="W46"/>
  <c r="V46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5"/>
  <c r="V35"/>
  <c r="W34"/>
  <c r="V34"/>
  <c r="W33"/>
  <c r="V33"/>
  <c r="W32"/>
  <c r="V32"/>
  <c r="W31"/>
  <c r="V31"/>
  <c r="W30"/>
  <c r="V30"/>
  <c r="W29"/>
  <c r="V29"/>
  <c r="W28"/>
  <c r="V28"/>
  <c r="W27"/>
  <c r="V27"/>
  <c r="W26"/>
  <c r="V26"/>
  <c r="W25"/>
  <c r="V25"/>
  <c r="W24"/>
  <c r="V24"/>
  <c r="W23"/>
  <c r="V23"/>
  <c r="W22"/>
  <c r="V22"/>
  <c r="W21"/>
  <c r="V21"/>
  <c r="W20"/>
  <c r="V20"/>
  <c r="W19"/>
  <c r="V19"/>
  <c r="W18"/>
  <c r="V18"/>
  <c r="W17"/>
  <c r="V17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W4"/>
  <c r="V4"/>
  <c r="W3"/>
  <c r="V3"/>
  <c r="W2"/>
  <c r="V2"/>
</calcChain>
</file>

<file path=xl/comments1.xml><?xml version="1.0" encoding="utf-8"?>
<comments xmlns="http://schemas.openxmlformats.org/spreadsheetml/2006/main">
  <authors>
    <author>FC</author>
  </authors>
  <commentList>
    <comment ref="F130" authorId="0">
      <text>
        <r>
          <rPr>
            <b/>
            <sz val="9"/>
            <color rgb="FF000000"/>
            <rFont val="Arial"/>
            <family val="2"/>
          </rPr>
          <t>aslle: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Particella modificata con la n. 1911 dal geometra Claudio Tondo. La particella nel catasto Terreni non è stata modificata.(info risalente al 2017)</t>
        </r>
      </text>
    </comment>
  </commentList>
</comments>
</file>

<file path=xl/sharedStrings.xml><?xml version="1.0" encoding="utf-8"?>
<sst xmlns="http://schemas.openxmlformats.org/spreadsheetml/2006/main" count="3297" uniqueCount="841">
  <si>
    <t>ID</t>
  </si>
  <si>
    <t>Comune</t>
  </si>
  <si>
    <t>Foglio</t>
  </si>
  <si>
    <t>Particella</t>
  </si>
  <si>
    <t>Sub</t>
  </si>
  <si>
    <t>Ubicazione</t>
  </si>
  <si>
    <t>Categoria</t>
  </si>
  <si>
    <t>Consistenza</t>
  </si>
  <si>
    <t>Rendita</t>
  </si>
  <si>
    <t>Proprietà ASL</t>
  </si>
  <si>
    <t>CF intestatario</t>
  </si>
  <si>
    <t>DSS</t>
  </si>
  <si>
    <t>Note</t>
  </si>
  <si>
    <t>Visura</t>
  </si>
  <si>
    <t>Elaborato Planimetrico</t>
  </si>
  <si>
    <t>Planimetria</t>
  </si>
  <si>
    <t>Note Catastali</t>
  </si>
  <si>
    <t>Latitudine</t>
  </si>
  <si>
    <t>Longitudine</t>
  </si>
  <si>
    <t>OpenStreetMap</t>
  </si>
  <si>
    <t>Google Maps</t>
  </si>
  <si>
    <t>Google Street View</t>
  </si>
  <si>
    <t>CAMPI SALENTINA</t>
  </si>
  <si>
    <t>VIA SALVATORE CALABRESE, SN Piano T</t>
  </si>
  <si>
    <t>cat. F/1</t>
  </si>
  <si>
    <t>SI</t>
  </si>
  <si>
    <t>ATTUALE 04008300750</t>
  </si>
  <si>
    <t>DSS CAMPI SALENTINA</t>
  </si>
  <si>
    <t>Compensorio P.O. e DSS</t>
  </si>
  <si>
    <t>Elaborato</t>
  </si>
  <si>
    <t>NO</t>
  </si>
  <si>
    <t>Trattasi di area urbana</t>
  </si>
  <si>
    <t>40.40432</t>
  </si>
  <si>
    <t>18.0135</t>
  </si>
  <si>
    <t>StreetView</t>
  </si>
  <si>
    <t>1-2</t>
  </si>
  <si>
    <t>VIA SALVATORE CALABRESE, SNC Piano S1-1</t>
  </si>
  <si>
    <t>cat. F/3</t>
  </si>
  <si>
    <t>Trattasi di fabbricato in corso di costruzione</t>
  </si>
  <si>
    <t>40.40374</t>
  </si>
  <si>
    <t>18.01373</t>
  </si>
  <si>
    <t>VIA SALVATORE CALABRESE, SNC Piano T</t>
  </si>
  <si>
    <t>cat. B/4</t>
  </si>
  <si>
    <t>1200 mc</t>
  </si>
  <si>
    <t>40.40321</t>
  </si>
  <si>
    <t>18.01455</t>
  </si>
  <si>
    <t>VIA SALVATORE CALABRESE,  Piano S1-T-1-2-3-4</t>
  </si>
  <si>
    <t>cat. B/5</t>
  </si>
  <si>
    <t>54748 mc</t>
  </si>
  <si>
    <t>SI ma non con il CF ASL ATTUALE</t>
  </si>
  <si>
    <t>AUSL LE/1 93031410751</t>
  </si>
  <si>
    <t>Ospedale di Campi Salentina</t>
  </si>
  <si>
    <t>40.40244</t>
  </si>
  <si>
    <t>18.01273</t>
  </si>
  <si>
    <t>VIA NOVOLI, 32 Piano S1-T - 1-2</t>
  </si>
  <si>
    <t>cat. B/1</t>
  </si>
  <si>
    <t>15875 mc</t>
  </si>
  <si>
    <t>Residenza San Raffaele</t>
  </si>
  <si>
    <t>40.39703</t>
  </si>
  <si>
    <t>18.02424</t>
  </si>
  <si>
    <t>TRICASE</t>
  </si>
  <si>
    <t>VIA GIUSEPPE SERGI, SNC
Piano Terra</t>
  </si>
  <si>
    <t>cat. E/3</t>
  </si>
  <si>
    <t>DSS GAGLIANO DEL CAPO</t>
  </si>
  <si>
    <t>Immobile da accatastare, con rendita presunta assegnata d'ufficio</t>
  </si>
  <si>
    <t>39.93885</t>
  </si>
  <si>
    <t>18.35419</t>
  </si>
  <si>
    <t>39.93876</t>
  </si>
  <si>
    <t>18.3543</t>
  </si>
  <si>
    <t>ALESSANO</t>
  </si>
  <si>
    <t>VIA MADRE TERESA DI CALCUTTA, Piano S1-T - 1-2</t>
  </si>
  <si>
    <t>11434 mc</t>
  </si>
  <si>
    <t>39.87131</t>
  </si>
  <si>
    <t>18.34178</t>
  </si>
  <si>
    <t>VIA NAZIONALE, SN Piano T</t>
  </si>
  <si>
    <t>cat. A/3</t>
  </si>
  <si>
    <t>5,5 vani</t>
  </si>
  <si>
    <t>39.87222</t>
  </si>
  <si>
    <t>18.34243</t>
  </si>
  <si>
    <t>39.87216</t>
  </si>
  <si>
    <t>18.34234</t>
  </si>
  <si>
    <t>VIA NAZIONALE, SN Piano 1</t>
  </si>
  <si>
    <t>39.87215</t>
  </si>
  <si>
    <t>18.3425</t>
  </si>
  <si>
    <t>39.87209</t>
  </si>
  <si>
    <t>18.34237</t>
  </si>
  <si>
    <t>VIA NAZIONALE, SN Piano 2</t>
  </si>
  <si>
    <t>39.87207</t>
  </si>
  <si>
    <t>18.34254</t>
  </si>
  <si>
    <t>39.87204</t>
  </si>
  <si>
    <t>18.34244</t>
  </si>
  <si>
    <t>CALIMERA</t>
  </si>
  <si>
    <t>VIALE COLACI, Piano T</t>
  </si>
  <si>
    <t>831 mc</t>
  </si>
  <si>
    <t>DSS MARTANO</t>
  </si>
  <si>
    <t>40.25456</t>
  </si>
  <si>
    <t>18.27676</t>
  </si>
  <si>
    <t>CARMIANO</t>
  </si>
  <si>
    <r>
      <rPr>
        <sz val="12"/>
        <color rgb="FF1C2024"/>
        <rFont val="Helvetica"/>
        <family val="2"/>
      </rPr>
      <t>VIA PRINCIPI DI NAPOLI (</t>
    </r>
    <r>
      <rPr>
        <sz val="12"/>
        <color rgb="FFFF0000"/>
        <rFont val="Helvetica"/>
        <family val="2"/>
      </rPr>
      <t>P. DI PIEMONTE)</t>
    </r>
    <r>
      <rPr>
        <sz val="12"/>
        <color rgb="FF1C2024"/>
        <rFont val="Helvetica"/>
        <family val="2"/>
      </rPr>
      <t>, 5 Piano T</t>
    </r>
  </si>
  <si>
    <t>1440 mc</t>
  </si>
  <si>
    <t>40.34546</t>
  </si>
  <si>
    <t>18.04376</t>
  </si>
  <si>
    <t>CARPIGNANO SALENTINO</t>
  </si>
  <si>
    <t>VIA MASCAGNI, 17 Piano S1</t>
  </si>
  <si>
    <t>Passerà a Pulia Valore Immobiliare</t>
  </si>
  <si>
    <t>40.1956</t>
  </si>
  <si>
    <t>18.33783</t>
  </si>
  <si>
    <t>VIA MASCAGNI, 17 Piano T</t>
  </si>
  <si>
    <t>356 mc (179 mq)</t>
  </si>
  <si>
    <t>CASARANO</t>
  </si>
  <si>
    <t>VIA PIAVE, Piano S1-T</t>
  </si>
  <si>
    <t>1312 mc</t>
  </si>
  <si>
    <t>DSS CASARANO</t>
  </si>
  <si>
    <t>Servizio Veterinario</t>
  </si>
  <si>
    <t>40.00519</t>
  </si>
  <si>
    <t>18.16505</t>
  </si>
  <si>
    <t>VIALE F. FERRARI, Piano S1-T - 1-2</t>
  </si>
  <si>
    <t>107217 mc</t>
  </si>
  <si>
    <t>Ospedale di Casarano</t>
  </si>
  <si>
    <t>40.01808</t>
  </si>
  <si>
    <t>18.15739</t>
  </si>
  <si>
    <t>VIALE F. FERRARI, Piano T</t>
  </si>
  <si>
    <t>cat. D/5</t>
  </si>
  <si>
    <t>Comprensorio Ospedale</t>
  </si>
  <si>
    <t>Planimetria secretata</t>
  </si>
  <si>
    <t>Per avere copia della planimetria recarsi all’Agenzia muniti di delega scritta</t>
  </si>
  <si>
    <t>40.01733</t>
  </si>
  <si>
    <t>18.15741</t>
  </si>
  <si>
    <t>cat. C/1</t>
  </si>
  <si>
    <t>76 mq</t>
  </si>
  <si>
    <t>40.01756</t>
  </si>
  <si>
    <t>18.15689</t>
  </si>
  <si>
    <t>VIALE F. FERRARI, SNC Piano T</t>
  </si>
  <si>
    <t>cat. D/1</t>
  </si>
  <si>
    <t>Trattasi di cabina elettrica</t>
  </si>
  <si>
    <t>40.01859</t>
  </si>
  <si>
    <t>18.15836</t>
  </si>
  <si>
    <t>CASTRIGNANO DEL CAPO</t>
  </si>
  <si>
    <t>VIA FIUME, SNC Piano T</t>
  </si>
  <si>
    <t>cat. C/2</t>
  </si>
  <si>
    <t>92 mq</t>
  </si>
  <si>
    <t>Passerà a Puglia Valore Immobiliare</t>
  </si>
  <si>
    <t>39.83459</t>
  </si>
  <si>
    <t>18.35668</t>
  </si>
  <si>
    <t>VIA SCIPIONE L'AFRICANO, SNC Piano T</t>
  </si>
  <si>
    <t>37 mq</t>
  </si>
  <si>
    <t>39.83398</t>
  </si>
  <si>
    <t>18.3563</t>
  </si>
  <si>
    <t>VIA TOMMASO FUORTES, Piano T</t>
  </si>
  <si>
    <t>cat. C/6</t>
  </si>
  <si>
    <t>102 mq</t>
  </si>
  <si>
    <t>39.79777</t>
  </si>
  <si>
    <t>18.36001</t>
  </si>
  <si>
    <t>VIA TOMMASO FUORTES, 55 Piano T-1</t>
  </si>
  <si>
    <t>cat. A/2</t>
  </si>
  <si>
    <t>11,5 vani</t>
  </si>
  <si>
    <t>COPERTINO</t>
  </si>
  <si>
    <t>CORSO VITTORIO EMANUELE III, SNC Piano S1-T - 1</t>
  </si>
  <si>
    <t>cat. B/2</t>
  </si>
  <si>
    <t>8292 mc</t>
  </si>
  <si>
    <t>DSS NARDO'</t>
  </si>
  <si>
    <t>40.27771</t>
  </si>
  <si>
    <t>18.05872</t>
  </si>
  <si>
    <t>CORSO VITTORIO EMANUELE III, SNC Piano S1-T - 1-2</t>
  </si>
  <si>
    <t>9960 mc</t>
  </si>
  <si>
    <t>40.27545</t>
  </si>
  <si>
    <t>18.05532</t>
  </si>
  <si>
    <t>VIA MASSAUA, Piano T</t>
  </si>
  <si>
    <t>10520 mc</t>
  </si>
  <si>
    <t>40.27537</t>
  </si>
  <si>
    <t>18.05019</t>
  </si>
  <si>
    <t>VIA BENGASI, PIANO T</t>
  </si>
  <si>
    <t>88418 mc</t>
  </si>
  <si>
    <t>OSPEDALE CIVILE S. GIUSEPPE DA COPERTINO 93002160757</t>
  </si>
  <si>
    <t>Ospedale di Copertino</t>
  </si>
  <si>
    <t>Delega?</t>
  </si>
  <si>
    <t>40.27835</t>
  </si>
  <si>
    <t>18.04665</t>
  </si>
  <si>
    <t>VIA BENGASI, PIANO S1-T-1-2</t>
  </si>
  <si>
    <t>103 MQ</t>
  </si>
  <si>
    <t>Guardiola Ospedale</t>
  </si>
  <si>
    <t>40.27876</t>
  </si>
  <si>
    <t>18.04597</t>
  </si>
  <si>
    <t>CUTROFIANO</t>
  </si>
  <si>
    <t>VIA IV NOVEMBRE Piano S1-T-1</t>
  </si>
  <si>
    <t>NO - COMUNE DI CUTROFIANO</t>
  </si>
  <si>
    <t>DSS GALATINA</t>
  </si>
  <si>
    <t>40.12681</t>
  </si>
  <si>
    <t>18.20288</t>
  </si>
  <si>
    <t>GAGLIANO DEL CAPO</t>
  </si>
  <si>
    <t>PIAZZA SAN ROCCO, 14 Piano T</t>
  </si>
  <si>
    <t>9,5 vani</t>
  </si>
  <si>
    <t>La mappa catastale necessita aggiornamento per inserimento sagome edificate.</t>
  </si>
  <si>
    <t>39.84293</t>
  </si>
  <si>
    <t>18.37456</t>
  </si>
  <si>
    <t>VIA GIACOMO LEOPARDI, 14 Piano T-1</t>
  </si>
  <si>
    <t>VIA SAN VINCENZO, 1 Piano S1-T - 1-2</t>
  </si>
  <si>
    <t>cat. D/4</t>
  </si>
  <si>
    <t>Ospedale di Gagliano del Capo</t>
  </si>
  <si>
    <t>39.84495</t>
  </si>
  <si>
    <t>18.36492</t>
  </si>
  <si>
    <t>VIA SAN VINCENZO, 2 Piano T-1 - 2</t>
  </si>
  <si>
    <t>Poliambulatorio DSS Gagliano del Capo</t>
  </si>
  <si>
    <t>La particella 24 comprende anche ampio spazio scoperto (comprensivo di parcheggi) che non è riportato in planimetria.</t>
  </si>
  <si>
    <t>39.84562</t>
  </si>
  <si>
    <t>18.36472</t>
  </si>
  <si>
    <t>GALATINA</t>
  </si>
  <si>
    <t>VIA PIETRO SICILIANI, SNC Piano T-1 - 2</t>
  </si>
  <si>
    <t>zona1 cat. B/5</t>
  </si>
  <si>
    <t>14333 mc</t>
  </si>
  <si>
    <t>Sede Distretto, Veterinari, SPDC e Uff. Igiene</t>
  </si>
  <si>
    <t>Comprende anche le particelle 191-193-195 soppresse (deve essere allineata la mappa catastale).</t>
  </si>
  <si>
    <t>40.17646</t>
  </si>
  <si>
    <t>18.17132</t>
  </si>
  <si>
    <r>
      <t>VIA ROMA, Piano 1-2</t>
    </r>
    <r>
      <rPr>
        <sz val="12"/>
        <color rgb="FFFF0000"/>
        <rFont val="Helvetica"/>
        <family val="2"/>
      </rPr>
      <t>(via della Repubblica)</t>
    </r>
  </si>
  <si>
    <t>2665 mc</t>
  </si>
  <si>
    <t>DSS Centro fisiokinesiterapia</t>
  </si>
  <si>
    <t>40.17451</t>
  </si>
  <si>
    <t>18.15777</t>
  </si>
  <si>
    <t>VIA ROMA, SNC Piano T</t>
  </si>
  <si>
    <t>zona1 cat. D/1</t>
  </si>
  <si>
    <t>Sede del Distretto</t>
  </si>
  <si>
    <t>40.17518</t>
  </si>
  <si>
    <t>18.15638</t>
  </si>
  <si>
    <t>VIA ROMA, SNC Piano T-S1 - 1</t>
  </si>
  <si>
    <t>15010 mc</t>
  </si>
  <si>
    <t>Ospedale</t>
  </si>
  <si>
    <t>40.17523</t>
  </si>
  <si>
    <t>18.15814</t>
  </si>
  <si>
    <t>VIA ROMA, 261 Piano T</t>
  </si>
  <si>
    <t>zona1 cat. C/1</t>
  </si>
  <si>
    <t>143 mq</t>
  </si>
  <si>
    <t>40.17625</t>
  </si>
  <si>
    <t>18.15845</t>
  </si>
  <si>
    <t>VIA ROMA, 261 Piano T-1</t>
  </si>
  <si>
    <t>zona1 cat. B/2</t>
  </si>
  <si>
    <t>134000 mc</t>
  </si>
  <si>
    <t>40.17577</t>
  </si>
  <si>
    <t>18.15651</t>
  </si>
  <si>
    <t>GALATONE</t>
  </si>
  <si>
    <t>VIA MASSIMO D'AZEGLIO, 29 Piano T</t>
  </si>
  <si>
    <t>2396 mc</t>
  </si>
  <si>
    <t>40.14782</t>
  </si>
  <si>
    <t>18.07732</t>
  </si>
  <si>
    <t>GALLIPOLI</t>
  </si>
  <si>
    <t>CORSO ITALIA, SNC Piano T</t>
  </si>
  <si>
    <t>DSS GALLIPOLI</t>
  </si>
  <si>
    <t>40.05759</t>
  </si>
  <si>
    <t>18.01578</t>
  </si>
  <si>
    <t>LUNGOMARE GUGLIELMO MARCONI, SNC Piano S1-T - 1</t>
  </si>
  <si>
    <t>3434 mc</t>
  </si>
  <si>
    <t>SERT</t>
  </si>
  <si>
    <t>40.0608</t>
  </si>
  <si>
    <t>17.99393</t>
  </si>
  <si>
    <t>44278 mc</t>
  </si>
  <si>
    <t>Ex Ospedale Oggi sede DSS</t>
  </si>
  <si>
    <t>40.05915</t>
  </si>
  <si>
    <t>17.99272</t>
  </si>
  <si>
    <t>LUNGOMARE GUGLIELMO MARCONI, SNC Piano T</t>
  </si>
  <si>
    <t>84 mc</t>
  </si>
  <si>
    <t>40.05978</t>
  </si>
  <si>
    <t>17.99326</t>
  </si>
  <si>
    <t>285 mc</t>
  </si>
  <si>
    <t>40.05965</t>
  </si>
  <si>
    <t>17.99308</t>
  </si>
  <si>
    <t>6303 mc</t>
  </si>
  <si>
    <t>40.06014</t>
  </si>
  <si>
    <t>17.99296</t>
  </si>
  <si>
    <t>78 mc</t>
  </si>
  <si>
    <t>40.05971</t>
  </si>
  <si>
    <t>17.99327</t>
  </si>
  <si>
    <t>40.05975</t>
  </si>
  <si>
    <t>17.99331</t>
  </si>
  <si>
    <t>LUNGOMARE GUGLIELMO MARCONI, SNC Piano T-1</t>
  </si>
  <si>
    <t>1881 mc</t>
  </si>
  <si>
    <t>40.05984</t>
  </si>
  <si>
    <t>LUNGOMARE GUGLIELMO MARCONI, SNC Piano T-1 - 2</t>
  </si>
  <si>
    <t>3308 mc</t>
  </si>
  <si>
    <t>40.05997</t>
  </si>
  <si>
    <t>17.99264</t>
  </si>
  <si>
    <t>STRADA PROVINCIALE 361, SNC Piano S1-7</t>
  </si>
  <si>
    <t>176228 mc</t>
  </si>
  <si>
    <t>Ospedale "Sacro cuore di Gesù"</t>
  </si>
  <si>
    <t>40.05658</t>
  </si>
  <si>
    <t>18.01479</t>
  </si>
  <si>
    <t>VIA XX Settembre</t>
  </si>
  <si>
    <t>65 mc</t>
  </si>
  <si>
    <t>EX INAM Passerà a Puglia Valore Immobiliare. Solo Mappale, Stiamo completando l'accatastamento</t>
  </si>
  <si>
    <t>Planimetria non abbinata</t>
  </si>
  <si>
    <t>E’ stato fatto il mappale ma manca la consistenza dell’edificio nel CEU</t>
  </si>
  <si>
    <t>40.05754</t>
  </si>
  <si>
    <t>17.9918</t>
  </si>
  <si>
    <t>LECCE</t>
  </si>
  <si>
    <t>PIAZZA FILIPPO BOTTAZZI, SN Piano T</t>
  </si>
  <si>
    <t>zona1 cat. E/7</t>
  </si>
  <si>
    <t>DSS LECCE</t>
  </si>
  <si>
    <t>Palazzina ex opis</t>
  </si>
  <si>
    <t>Trattasi di chiesa</t>
  </si>
  <si>
    <t>40.34463</t>
  </si>
  <si>
    <t>18.17684</t>
  </si>
  <si>
    <t>STRADA STATALE 7 TER, Piano T</t>
  </si>
  <si>
    <t>cat. F/2</t>
  </si>
  <si>
    <t>Masseria Panareo</t>
  </si>
  <si>
    <t>Trattasi di unità collabente</t>
  </si>
  <si>
    <t>40.38515</t>
  </si>
  <si>
    <t>18.10269</t>
  </si>
  <si>
    <t>VIA ANTONIO MIGLIETTA, SN Piano S1</t>
  </si>
  <si>
    <t>zona1 cat. C/2</t>
  </si>
  <si>
    <t>77 mq</t>
  </si>
  <si>
    <t>Sede ARPA</t>
  </si>
  <si>
    <t>40.34611</t>
  </si>
  <si>
    <t>18.17722</t>
  </si>
  <si>
    <t>VIA ANTONIO MIGLIETTA, SN Piano S1-T - 1</t>
  </si>
  <si>
    <t>11152 mc</t>
  </si>
  <si>
    <t>40.34577</t>
  </si>
  <si>
    <t>18.17717</t>
  </si>
  <si>
    <t>VIA ANTONIO MIGLIETTA, SNC Piano S1-T</t>
  </si>
  <si>
    <t>3810 mc</t>
  </si>
  <si>
    <t>Ex dispensario</t>
  </si>
  <si>
    <t>40.34559</t>
  </si>
  <si>
    <t>18.17766</t>
  </si>
  <si>
    <t>VIA ANTONIO MIGLIETTA, SNC Piano T-1</t>
  </si>
  <si>
    <t>3134 mc</t>
  </si>
  <si>
    <t>VIA ANTONIO MIGLIETTA, 1 Piano T</t>
  </si>
  <si>
    <t>Fabbricato nei pressi dell'ex dispendario</t>
  </si>
  <si>
    <t>40.34569</t>
  </si>
  <si>
    <t>18.17796</t>
  </si>
  <si>
    <t>VIA ANTONIO MIGLIETTA, 29 Piano S1-T - 1</t>
  </si>
  <si>
    <t>zona1 cat. B/4</t>
  </si>
  <si>
    <t>5428 mc</t>
  </si>
  <si>
    <t>40.34528</t>
  </si>
  <si>
    <t>18.17778</t>
  </si>
  <si>
    <t>5337 mc</t>
  </si>
  <si>
    <t>40.3451</t>
  </si>
  <si>
    <t>18.17856</t>
  </si>
  <si>
    <t>12167 mc</t>
  </si>
  <si>
    <t>40.34485</t>
  </si>
  <si>
    <t>18.17994</t>
  </si>
  <si>
    <t>43406 mc</t>
  </si>
  <si>
    <t>40.34661</t>
  </si>
  <si>
    <t>18.17933</t>
  </si>
  <si>
    <t>11623 mc</t>
  </si>
  <si>
    <t>40.34616</t>
  </si>
  <si>
    <t>18.18151</t>
  </si>
  <si>
    <t>9011 mc</t>
  </si>
  <si>
    <t>40.34566</t>
  </si>
  <si>
    <t>18.18134</t>
  </si>
  <si>
    <t>15458 mc</t>
  </si>
  <si>
    <t>40.34638</t>
  </si>
  <si>
    <t>18.18059</t>
  </si>
  <si>
    <t>8691 mc</t>
  </si>
  <si>
    <t>40.34607</t>
  </si>
  <si>
    <t>18.17914</t>
  </si>
  <si>
    <t>5278 mc</t>
  </si>
  <si>
    <t>40.34618</t>
  </si>
  <si>
    <t>18.17855</t>
  </si>
  <si>
    <t>VIA ANTONIO MIGLIETTA, 29 Piano S1-T - 1-2</t>
  </si>
  <si>
    <t>12306 mc</t>
  </si>
  <si>
    <t>40.34586</t>
  </si>
  <si>
    <t>18.18221</t>
  </si>
  <si>
    <t>16761 mc</t>
  </si>
  <si>
    <t>40.3447</t>
  </si>
  <si>
    <t>61971 mc</t>
  </si>
  <si>
    <t>40.34465</t>
  </si>
  <si>
    <t>18.17756</t>
  </si>
  <si>
    <t>VIA ANTONIO MIGLIETTA, 29 Piano T</t>
  </si>
  <si>
    <t>531 mc</t>
  </si>
  <si>
    <t>Il sub 2 è erroneamente indicato come sub 1 nell’elaborato planimetrico.</t>
  </si>
  <si>
    <t>40.34548</t>
  </si>
  <si>
    <t>18.1821</t>
  </si>
  <si>
    <t>462 mq</t>
  </si>
  <si>
    <t>Trattasi del ristorante “Torre del Parco”</t>
  </si>
  <si>
    <t>40.34692</t>
  </si>
  <si>
    <t>18.17965</t>
  </si>
  <si>
    <t>VIA ANTONIO MIGLIETTA, 29 Piano T-1</t>
  </si>
  <si>
    <t>5054 mc</t>
  </si>
  <si>
    <t>40.34442</t>
  </si>
  <si>
    <t>18.17953</t>
  </si>
  <si>
    <t>9120 mc</t>
  </si>
  <si>
    <t>40.3458</t>
  </si>
  <si>
    <t>18.18037</t>
  </si>
  <si>
    <t>VIA ANTONIO MIGLIETTA, 29 Piano T-1 - 2</t>
  </si>
  <si>
    <t>4077 mc</t>
  </si>
  <si>
    <t>40.34401</t>
  </si>
  <si>
    <t>VIA ANTONIO MIGLIETTA, 29 Piano T-1 - 2-3</t>
  </si>
  <si>
    <t>7598 mc</t>
  </si>
  <si>
    <t>40.34557</t>
  </si>
  <si>
    <t>18.17844</t>
  </si>
  <si>
    <t>VIA ANTONIO MIGLIETTA, 29 Piano 1</t>
  </si>
  <si>
    <t>zona1 cat. D/2</t>
  </si>
  <si>
    <t>Il sub 24 non è individuabile nell’elaborato planimetrico, pertanto le coordinate geografiche sono puramente indicative.</t>
  </si>
  <si>
    <t>40.34541</t>
  </si>
  <si>
    <t>18.17952</t>
  </si>
  <si>
    <t>VIA FILIPPO MURATORE, SNC Piano S2-6</t>
  </si>
  <si>
    <t>267448 mc</t>
  </si>
  <si>
    <t>Ospedale Vito Fazzi Lecce</t>
  </si>
  <si>
    <t>40.32964</t>
  </si>
  <si>
    <t>18.15719</t>
  </si>
  <si>
    <t>VIA FILIPPO MURATORE, SNC Piano T</t>
  </si>
  <si>
    <t>zona1 cat. A/7</t>
  </si>
  <si>
    <t>11 vani</t>
  </si>
  <si>
    <t>40.32813</t>
  </si>
  <si>
    <t>18.15839</t>
  </si>
  <si>
    <t>VIA FILIPPO MURATORE, 11 Piano T</t>
  </si>
  <si>
    <t>55 mq</t>
  </si>
  <si>
    <t>40.33001</t>
  </si>
  <si>
    <t>18.1572</t>
  </si>
  <si>
    <t>VIA GIUSEPPE MOSCATI Piano S1 - 6</t>
  </si>
  <si>
    <t>63120 mc</t>
  </si>
  <si>
    <t>CF 093031410751</t>
  </si>
  <si>
    <t>Oncologico Lecce</t>
  </si>
  <si>
    <t>40.32948</t>
  </si>
  <si>
    <t>18.16149</t>
  </si>
  <si>
    <t>BS</t>
  </si>
  <si>
    <t>VIA ORSINI DEL BALZO, 90 Piano T</t>
  </si>
  <si>
    <t>Chiesa</t>
  </si>
  <si>
    <t>Trattasi di chiesa. In mappa è erroneamente indicata col nome “S” invece che “BS”. Per avere maggiori informazioni sulla planimetria si potrebbe eseguire una ricerca storica in Catasto mediante visione della “busta”</t>
  </si>
  <si>
    <t>40.34697</t>
  </si>
  <si>
    <t>18.17945</t>
  </si>
  <si>
    <t>VIA VECCHIA CAMPI, Piano T</t>
  </si>
  <si>
    <t>zona1 cat. A/4</t>
  </si>
  <si>
    <t>2,5 vani</t>
  </si>
  <si>
    <t>Convenzione con il Comune di Lecce</t>
  </si>
  <si>
    <t>Trattasi di unità abitativa nel campo sosta “Panareo”. Immobile da accatastare, con rendita presunta assegnata d'ufficio.</t>
  </si>
  <si>
    <t>40.38454</t>
  </si>
  <si>
    <t>18.10363</t>
  </si>
  <si>
    <t>VIA VECCHIA CAMPI, Piano 1</t>
  </si>
  <si>
    <t>LEQUILE</t>
  </si>
  <si>
    <t>VIA CASE SPARSE, SNC Piano S1-T - 1</t>
  </si>
  <si>
    <t>3382 mc</t>
  </si>
  <si>
    <t>18.15987</t>
  </si>
  <si>
    <t>MAGLIE</t>
  </si>
  <si>
    <t>VIA NICOLA FERRAMOSCA, Piano S1-T - 1</t>
  </si>
  <si>
    <t>2260 mc</t>
  </si>
  <si>
    <t>DSS MAGLIE</t>
  </si>
  <si>
    <t>40.11982</t>
  </si>
  <si>
    <t>18.29375</t>
  </si>
  <si>
    <t>VIA NICOLA FERRAMOSCA, Piano T</t>
  </si>
  <si>
    <t>2025 mc</t>
  </si>
  <si>
    <t>Non trovata su Formaps</t>
  </si>
  <si>
    <t>Planimetria non trovata</t>
  </si>
  <si>
    <t>Corrisponde alla particella Catasto Terreni num. 1679. Per avere maggiori informazioni sulla planimetria si potrebbe eseguire una ricerca storica in Catasto mediante visione della “busta”</t>
  </si>
  <si>
    <t>40.12015</t>
  </si>
  <si>
    <t>18.29362</t>
  </si>
  <si>
    <t>VIA OSPEDALE, Piano T-1</t>
  </si>
  <si>
    <t>15004 mc</t>
  </si>
  <si>
    <t>Ospedale Tamborino</t>
  </si>
  <si>
    <t>40.12058</t>
  </si>
  <si>
    <t>18.29299</t>
  </si>
  <si>
    <t>VIA OSPEDALE, SNC Piano T-1</t>
  </si>
  <si>
    <t>2450 mc</t>
  </si>
  <si>
    <t>Corrisponde alla particella Catasto Terreni num. 474. Immobile da accatastare, con rendita presunta assegnata d'ufficio.</t>
  </si>
  <si>
    <t>40.12011</t>
  </si>
  <si>
    <t>18.29282</t>
  </si>
  <si>
    <t>1411 mc</t>
  </si>
  <si>
    <t>Corrisponde alla particella Catasto Terreni num. 475. Immobile da accatastare, con rendita presunta assegnata d'ufficio.</t>
  </si>
  <si>
    <t>40.12009</t>
  </si>
  <si>
    <t>18.29333</t>
  </si>
  <si>
    <t>VIA PASQUALE DE LORENTIIS, 38 Piano T-1-2-S1</t>
  </si>
  <si>
    <t>3020 mc</t>
  </si>
  <si>
    <t>Sede DSS</t>
  </si>
  <si>
    <t>40.12076</t>
  </si>
  <si>
    <t>18.29224</t>
  </si>
  <si>
    <t>VIA SANTE CEZZA, Piano S1</t>
  </si>
  <si>
    <t>Poliambulatorio</t>
  </si>
  <si>
    <t>Per avere maggiori informazioni sulla planimetria si potrebbe eseguire una ricerca storica in Catasto mediante visione della “busta”</t>
  </si>
  <si>
    <t>40.12206</t>
  </si>
  <si>
    <t>18.30381</t>
  </si>
  <si>
    <t>VIA SANTE CEZZA, SN Piano T-1</t>
  </si>
  <si>
    <t>3577 mc</t>
  </si>
  <si>
    <t>MARTANO</t>
  </si>
  <si>
    <t>VIA FRATELLI CERVI, Piano S1-T - 1</t>
  </si>
  <si>
    <t>23500 mc</t>
  </si>
  <si>
    <t>40.20385</t>
  </si>
  <si>
    <t>18.29228</t>
  </si>
  <si>
    <t>NARDO'</t>
  </si>
  <si>
    <t>PIAZZA CROCE ROSSA, 1 Piano S1-T - 1-2</t>
  </si>
  <si>
    <r>
      <t xml:space="preserve">6614 mc </t>
    </r>
    <r>
      <rPr>
        <sz val="12"/>
        <color rgb="FFFF0000"/>
        <rFont val="Helvetica"/>
        <family val="2"/>
      </rPr>
      <t>2483 mq</t>
    </r>
  </si>
  <si>
    <t>Dipartimento di prevenzione</t>
  </si>
  <si>
    <t>40.16923</t>
  </si>
  <si>
    <t>18.02654</t>
  </si>
  <si>
    <r>
      <t>VIA 25</t>
    </r>
    <r>
      <rPr>
        <sz val="12"/>
        <color rgb="FFFF0000"/>
        <rFont val="Helvetica"/>
        <family val="2"/>
      </rPr>
      <t xml:space="preserve"> LUGLIO</t>
    </r>
    <r>
      <rPr>
        <sz val="12"/>
        <color rgb="FF1C2024"/>
        <rFont val="Helvetica"/>
        <family val="2"/>
      </rPr>
      <t xml:space="preserve">, 34 Piano S1-T - 1-2 </t>
    </r>
    <r>
      <rPr>
        <sz val="12"/>
        <color rgb="FFFF0000"/>
        <rFont val="Helvetica"/>
        <family val="2"/>
      </rPr>
      <t>3-4-5</t>
    </r>
  </si>
  <si>
    <r>
      <t>36250 mc</t>
    </r>
    <r>
      <rPr>
        <sz val="12"/>
        <color rgb="FFFF0000"/>
        <rFont val="Helvetica"/>
        <family val="2"/>
      </rPr>
      <t xml:space="preserve"> 8137 mq</t>
    </r>
  </si>
  <si>
    <t>DSS Nardò</t>
  </si>
  <si>
    <t>La particella 101 comprende anche le particelle 104, 246, 691 e 102, che però sono ancora disegnate in mappa, seppure soppresse.</t>
  </si>
  <si>
    <t>40.17187</t>
  </si>
  <si>
    <t>18.03467</t>
  </si>
  <si>
    <r>
      <t xml:space="preserve">VIA 25 </t>
    </r>
    <r>
      <rPr>
        <sz val="12"/>
        <color rgb="FFFF0000"/>
        <rFont val="Helvetica"/>
        <family val="2"/>
      </rPr>
      <t>LUGLIO</t>
    </r>
    <r>
      <rPr>
        <sz val="12"/>
        <color rgb="FF1C2024"/>
        <rFont val="Helvetica"/>
        <family val="2"/>
      </rPr>
      <t>, 34 Piano T-</t>
    </r>
    <r>
      <rPr>
        <sz val="12"/>
        <color rgb="FFFF0000"/>
        <rFont val="Helvetica"/>
        <family val="2"/>
      </rPr>
      <t>S-R-1</t>
    </r>
  </si>
  <si>
    <t>MQ 1590</t>
  </si>
  <si>
    <t>40.17167</t>
  </si>
  <si>
    <t>18.03429</t>
  </si>
  <si>
    <r>
      <t>2469</t>
    </r>
    <r>
      <rPr>
        <sz val="12"/>
        <color rgb="FFFF0000"/>
        <rFont val="Helvetica"/>
        <family val="2"/>
      </rPr>
      <t xml:space="preserve"> 1911 PARTICELLA CORRETTA</t>
    </r>
  </si>
  <si>
    <r>
      <t xml:space="preserve">NARDO' (LE) VIA </t>
    </r>
    <r>
      <rPr>
        <sz val="12"/>
        <color rgb="FFFF0000"/>
        <rFont val="Helvetica"/>
        <family val="2"/>
      </rPr>
      <t>DON MINZONI</t>
    </r>
    <r>
      <rPr>
        <sz val="12"/>
        <color rgb="FF1C2024"/>
        <rFont val="Helvetica"/>
        <family val="2"/>
      </rPr>
      <t xml:space="preserve"> Piano T-</t>
    </r>
    <r>
      <rPr>
        <sz val="12"/>
        <color rgb="FFFF0000"/>
        <rFont val="Helvetica"/>
        <family val="2"/>
      </rPr>
      <t>1</t>
    </r>
  </si>
  <si>
    <r>
      <t>cat. B/4</t>
    </r>
    <r>
      <rPr>
        <sz val="12"/>
        <color rgb="FFFF0000"/>
        <rFont val="Helvetica"/>
        <family val="2"/>
      </rPr>
      <t xml:space="preserve"> cat. C/2 dato del 2017</t>
    </r>
  </si>
  <si>
    <t>1577 mc</t>
  </si>
  <si>
    <t>40.1738</t>
  </si>
  <si>
    <t>18.03247</t>
  </si>
  <si>
    <t>OTRANTO</t>
  </si>
  <si>
    <t>6</t>
  </si>
  <si>
    <t>3453 mc</t>
  </si>
  <si>
    <t>NO - COMUNE DI OTRANTO</t>
  </si>
  <si>
    <t>40.13728</t>
  </si>
  <si>
    <t>18.48368</t>
  </si>
  <si>
    <t>POGGIARDO</t>
  </si>
  <si>
    <t>VIA ALBERT BRUCE SABIN, Piano T</t>
  </si>
  <si>
    <t>DSS POGGIARDO</t>
  </si>
  <si>
    <t>40.05816</t>
  </si>
  <si>
    <t>18.37304</t>
  </si>
  <si>
    <t>VIA FRANCESCO PISPICO, SN Piano</t>
  </si>
  <si>
    <t>Fabbricato nei presi dell' Ospedale</t>
  </si>
  <si>
    <t>40.0585</t>
  </si>
  <si>
    <t>18.37467</t>
  </si>
  <si>
    <t>VIA FRANCESCO PISPICO, 1 Piano T-4</t>
  </si>
  <si>
    <t>44636 mc</t>
  </si>
  <si>
    <t>Ospedale di Poggiardo</t>
  </si>
  <si>
    <t>40.05848</t>
  </si>
  <si>
    <t>18.37403</t>
  </si>
  <si>
    <t>VIA VITTORIO EMANUELE ORLANDO, Piano T</t>
  </si>
  <si>
    <t>cat. A/4</t>
  </si>
  <si>
    <t>Non è possibile individuare la posizione dell’immobile. Potrebbe corrispondere alla particella 643?</t>
  </si>
  <si>
    <t>SAN CESARIO DI LECCE</t>
  </si>
  <si>
    <t>VIA ABRUZZI, Piano S1 - T</t>
  </si>
  <si>
    <t>73520 mc</t>
  </si>
  <si>
    <t>Uffici ALPI</t>
  </si>
  <si>
    <t>40.30498</t>
  </si>
  <si>
    <t>18.15911</t>
  </si>
  <si>
    <t>VIA CROCE DI LECCE, Piano T</t>
  </si>
  <si>
    <t>Fabbricato nei pressi dell'ospedale</t>
  </si>
  <si>
    <t>La planimetria e il classamento si riferiscono alla vecchia unità abitativa. E’ necessario accatastare l’ampliamento dell’ospedale.</t>
  </si>
  <si>
    <t>40.30522</t>
  </si>
  <si>
    <t>18.15813</t>
  </si>
  <si>
    <t>4 vani</t>
  </si>
  <si>
    <t>40.30527</t>
  </si>
  <si>
    <t>40.30537</t>
  </si>
  <si>
    <t>18.15812</t>
  </si>
  <si>
    <t>VIA CROCE DI LECCE, Piano T-1 - 2-3</t>
  </si>
  <si>
    <t>44130 mc</t>
  </si>
  <si>
    <t>Ospedale Galateo</t>
  </si>
  <si>
    <t>40.30496</t>
  </si>
  <si>
    <t>18.15784</t>
  </si>
  <si>
    <t>VIA CROCE DI LECCE, 25 Piano 1</t>
  </si>
  <si>
    <t>VIA IMMACOLATA, 31 Piano S1-T - 1</t>
  </si>
  <si>
    <t>6693 mc</t>
  </si>
  <si>
    <t>Hospice San Cesario</t>
  </si>
  <si>
    <t>40.30459</t>
  </si>
  <si>
    <t>18.15847</t>
  </si>
  <si>
    <t>VIA SAN NICOLA, SNC Piano T-1</t>
  </si>
  <si>
    <t>2850 mc</t>
  </si>
  <si>
    <t>Sert San Cesario</t>
  </si>
  <si>
    <t>40.29789</t>
  </si>
  <si>
    <t>18.15464</t>
  </si>
  <si>
    <t>VIA UNITA' D'ITALIA, SNC Piano S1-T - 1-2</t>
  </si>
  <si>
    <t>7986 mc</t>
  </si>
  <si>
    <t>40.30495</t>
  </si>
  <si>
    <t>18.15864</t>
  </si>
  <si>
    <t>SAN PIETRO IN LAMA</t>
  </si>
  <si>
    <t>VIA ARENE, Piano T - 0001</t>
  </si>
  <si>
    <t>13860 mc</t>
  </si>
  <si>
    <t>Sulla mappa manca la sagoma dell’edificio. Allineare tipo mappale.</t>
  </si>
  <si>
    <t>40.30676</t>
  </si>
  <si>
    <t>18.12897</t>
  </si>
  <si>
    <t>SCORRANO</t>
  </si>
  <si>
    <t>VIA GIUSEPPINA DELLI PONTI, SN Piano S1-5</t>
  </si>
  <si>
    <t>85873 mc</t>
  </si>
  <si>
    <t>Ospedale Veris Delli Ponti</t>
  </si>
  <si>
    <t>40.09419</t>
  </si>
  <si>
    <t>18.30164</t>
  </si>
  <si>
    <t>VIA MALTA, Piano T</t>
  </si>
  <si>
    <t>3,5 vani</t>
  </si>
  <si>
    <t>Non è possibile individuare la posizione dell’immobile.</t>
  </si>
  <si>
    <t>SPECCHIA</t>
  </si>
  <si>
    <t>VIA PIETRO MICCA, SNC Piano S1-T</t>
  </si>
  <si>
    <t>1100 mc</t>
  </si>
  <si>
    <t>39.93959</t>
  </si>
  <si>
    <t>18.30019</t>
  </si>
  <si>
    <t>SQUINZANO</t>
  </si>
  <si>
    <t>VIA RISORGIMENTO, SNC Piano T</t>
  </si>
  <si>
    <t>1634 mc</t>
  </si>
  <si>
    <t>40.43366</t>
  </si>
  <si>
    <t>18.03566</t>
  </si>
  <si>
    <t>SUPERSANO</t>
  </si>
  <si>
    <t>STRADA VICINALE PRIMA STESI, SNC Piano S1-T - 1</t>
  </si>
  <si>
    <t>4940 mc</t>
  </si>
  <si>
    <t>Centro riabilitativo</t>
  </si>
  <si>
    <t>Sulla mappa catastale sono invertite le particelle 308 e 309: sarebbe necessario produrre istanza di allineamento cartografico.</t>
  </si>
  <si>
    <t>40.01486</t>
  </si>
  <si>
    <t>18.23027</t>
  </si>
  <si>
    <t>STRADA VICINALE PRIMA STESI, SNC Piano T</t>
  </si>
  <si>
    <t>VIA SANTO SPIRITO, 44 Piano T</t>
  </si>
  <si>
    <t>12 vani</t>
  </si>
  <si>
    <t>La mappa deve essere corretta in quanto la sagoma del fabbricato è errata. Per la planimetria si potrebbe eseguire una ricerca storica in Catasto mediante visione della “busta”</t>
  </si>
  <si>
    <t>39.93016</t>
  </si>
  <si>
    <t>18.36065</t>
  </si>
  <si>
    <t>VERNOLE</t>
  </si>
  <si>
    <t>PIAZZA RISORGIMENTO, 4 Piano T-S1 - 1</t>
  </si>
  <si>
    <t>16600 mc</t>
  </si>
  <si>
    <t>40.31885</t>
  </si>
  <si>
    <t>18.28006</t>
  </si>
  <si>
    <t>ZOLLINO</t>
  </si>
  <si>
    <t>VIA MONTELLO, SNC Piano S1-T</t>
  </si>
  <si>
    <t>799 mc</t>
  </si>
  <si>
    <t>40.20683</t>
  </si>
  <si>
    <t>18.24926</t>
  </si>
  <si>
    <t>VIA MONTELLO, SNC Piano T-1</t>
  </si>
  <si>
    <t>VIA DOPPIA CROCE/ VIA SINDACO FUORTES</t>
  </si>
  <si>
    <t>12 mq</t>
  </si>
  <si>
    <t>OSPEDALE CIVILE DI GAGLIANO DEL CAPO</t>
  </si>
  <si>
    <t>39.79808</t>
  </si>
  <si>
    <t>18.35964</t>
  </si>
  <si>
    <t>PIAZZA DEI PARTIGIANI</t>
  </si>
  <si>
    <t>1080 mc</t>
  </si>
  <si>
    <t>SI - IMMOBILE APPARTENENTE ALLA PROPRIETA' DELL'OSPEDALE DI GAGLIANO (CF ASL DIVERSO DA QUELLO ATTUALE)</t>
  </si>
  <si>
    <t>DAL CATASTO: ONERI A CARICO ASL LE/2 - PROPRIETA' COMUNE DI POGGIARDO</t>
  </si>
  <si>
    <t>Fabbricato nei pressi parcheggio Ospedale</t>
  </si>
  <si>
    <t>40.05723</t>
  </si>
  <si>
    <t>18.37309</t>
  </si>
  <si>
    <t xml:space="preserve"> VIA SACRO CUORE, PIANO T</t>
  </si>
  <si>
    <t>cat. C/3</t>
  </si>
  <si>
    <t>45 mq</t>
  </si>
  <si>
    <t>SI - IMMOBILE APPARTENENTE ALL' ASL CON CF DIVERSO DA QUELLO ATTUALE</t>
  </si>
  <si>
    <t>DAL CATASTO: COMUNE DI POGGIARDO</t>
  </si>
  <si>
    <t>40.05789</t>
  </si>
  <si>
    <t>18.37353</t>
  </si>
  <si>
    <t>62 (ex 363-364)</t>
  </si>
  <si>
    <r>
      <t xml:space="preserve">VIALE VITTORIO ALFIERI, 22 </t>
    </r>
    <r>
      <rPr>
        <sz val="12"/>
        <color rgb="FFFF0000"/>
        <rFont val="Calibri"/>
        <family val="2"/>
      </rPr>
      <t>EX PO GALATEO</t>
    </r>
  </si>
  <si>
    <t>B/2</t>
  </si>
  <si>
    <t>51.798 mc</t>
  </si>
  <si>
    <t>PUGLIA VALORE IMMOBILIARE</t>
  </si>
  <si>
    <t>Le originarie particelle 363 e 364 graffate sono state sostituite dalla particella 62 sub 1 (ved. visura storica 363 e visura storica 363 sub 1)</t>
  </si>
  <si>
    <t>40.34265</t>
  </si>
  <si>
    <t>18.17894</t>
  </si>
  <si>
    <t>VIA OSPEDALE, 15, Piano T-1</t>
  </si>
  <si>
    <t>A/4</t>
  </si>
  <si>
    <t>4,5 vani</t>
  </si>
  <si>
    <t>DAL CATASTO: GIAQUINTO GIANLUCA</t>
  </si>
  <si>
    <t>La particella 664 sub 1 (graffata con la 662 sub 1) scaturisce dalla originale particella 664 senza sub</t>
  </si>
  <si>
    <t>39.84286</t>
  </si>
  <si>
    <t>18.37415</t>
  </si>
  <si>
    <t>Non disponibile</t>
  </si>
  <si>
    <t>VIA A. DE PACE</t>
  </si>
  <si>
    <t>C/1</t>
  </si>
  <si>
    <t>33 mq</t>
  </si>
  <si>
    <t>40.05497</t>
  </si>
  <si>
    <t>17.97596</t>
  </si>
  <si>
    <t>22 mq</t>
  </si>
  <si>
    <t>VIA FILIPPO MURATORE</t>
  </si>
  <si>
    <t>200.988 mc</t>
  </si>
  <si>
    <t>40.33004</t>
  </si>
  <si>
    <t>18.15902</t>
  </si>
  <si>
    <t>53 mq</t>
  </si>
  <si>
    <t>40.33031</t>
  </si>
  <si>
    <t>18.15952</t>
  </si>
  <si>
    <t>40.33003</t>
  </si>
  <si>
    <t>18.1596</t>
  </si>
  <si>
    <t>46 mq</t>
  </si>
  <si>
    <t>40.33026</t>
  </si>
  <si>
    <t>18.15968</t>
  </si>
  <si>
    <t>VIA CASE SPARSE</t>
  </si>
  <si>
    <t>B/1</t>
  </si>
  <si>
    <t>8.601 mc</t>
  </si>
  <si>
    <t>40.32972</t>
  </si>
  <si>
    <t>18.1593</t>
  </si>
  <si>
    <t>Qualità</t>
  </si>
  <si>
    <t>Classe</t>
  </si>
  <si>
    <t>Superficie [mq]</t>
  </si>
  <si>
    <t>Reddito
Dominicale</t>
  </si>
  <si>
    <t>Reddito
Agrario</t>
  </si>
  <si>
    <t>Intestatario</t>
  </si>
  <si>
    <t>Note catastali</t>
  </si>
  <si>
    <t>VIGNETO</t>
  </si>
  <si>
    <t>C.F. 04008300750</t>
  </si>
  <si>
    <t>Area adiacente Ospedale Campi Sal.</t>
  </si>
  <si>
    <t>RELIT STRAD</t>
  </si>
  <si>
    <t>ULIVETO</t>
  </si>
  <si>
    <t>SEMINATIVO</t>
  </si>
  <si>
    <t>Area adiacente Osp. Campi Sal. Urbanizzata dal Comune</t>
  </si>
  <si>
    <t>AREA RURALE</t>
  </si>
  <si>
    <t>AREA FAB DM</t>
  </si>
  <si>
    <t>Area adiacente Polo Oncologico</t>
  </si>
  <si>
    <t>SOPPRESSA</t>
  </si>
  <si>
    <t>Da Catasto Particella soppressa</t>
  </si>
  <si>
    <t>Con l’ultimo accatastamento, la particella è stata inglobata nella 122 del Catasto Urbano.</t>
  </si>
  <si>
    <t>FU D ACCERT</t>
  </si>
  <si>
    <t>La particella è soggetta a rendita presunta, vedere particella 559 del Catasto Urbano.</t>
  </si>
  <si>
    <t>SEMINATIVO-ULIVETO</t>
  </si>
  <si>
    <t>3-4</t>
  </si>
  <si>
    <t>Area adiacente Ospedale di Casarano</t>
  </si>
  <si>
    <t>Trattasi di aiuola spartitraffico.</t>
  </si>
  <si>
    <t>Trattasi di strada pubblica.</t>
  </si>
  <si>
    <t>Trattasi di area a parcheggio interna all’ospedale (dovrebbe essere accorpata alla particella 16).</t>
  </si>
  <si>
    <t>Trattasi di parcheggio esterno adiacente all’ospedale.</t>
  </si>
  <si>
    <t>Trattasi di area a verde pubblico, denominata “Piazzale Don Tonino Bello”.</t>
  </si>
  <si>
    <t>FICHETO</t>
  </si>
  <si>
    <t>FRUTTETO</t>
  </si>
  <si>
    <t>U</t>
  </si>
  <si>
    <t>CORSANO</t>
  </si>
  <si>
    <t>SEMIN ARBOR</t>
  </si>
  <si>
    <t>Trattasi di area a parcheggio.</t>
  </si>
  <si>
    <t>Vi insiste un fabbricato non accatastato.</t>
  </si>
  <si>
    <t>Area adiacente all’ospedale.</t>
  </si>
  <si>
    <t>Si stà valutando il passaggio a PVI</t>
  </si>
  <si>
    <t>3-2</t>
  </si>
  <si>
    <t>SEMINATIVO-FRUTTETO</t>
  </si>
  <si>
    <t>2-3</t>
  </si>
  <si>
    <t>La particella è soggetta a rendita presunta, vedere particella 185 del Catasto Urbano.</t>
  </si>
  <si>
    <t>Vi insiste l’ospedale, da accatastare.</t>
  </si>
  <si>
    <t>Area pertinenziale retrostante la chiesa.</t>
  </si>
  <si>
    <t>La particella è soggetta a rendita presunta, vedere particella 1760 del Catasto Urbano.</t>
  </si>
  <si>
    <t>La particella è soggetta a rendita presunta, vedere particella 1761 del Catasto Urbano.</t>
  </si>
  <si>
    <t>ORTO</t>
  </si>
  <si>
    <t>Parcheggio Ospedale</t>
  </si>
  <si>
    <t>Area adiacente P.O. San Cesario</t>
  </si>
  <si>
    <t>BOSCO MISTO</t>
  </si>
  <si>
    <t>C.F. 04008300750 e COMUNE DI SUPERSANO per ½</t>
  </si>
  <si>
    <t>Area adiacente</t>
  </si>
  <si>
    <t>TAURISANO</t>
  </si>
  <si>
    <t>OSPEDALE CIVILE DI GALATINA</t>
  </si>
  <si>
    <t>All’interno della particella 73 esiste un’altra particella 71 (fabbricato diruto) intestata sempre all’Ospedale Civile di Galatina.</t>
  </si>
  <si>
    <t>ENTE URBANO (F/2)</t>
  </si>
  <si>
    <t>Sulla particella 710 è stato accatastato un fabbricato collabente (F/2) intestato a PVI.</t>
  </si>
  <si>
    <t>NARDO’</t>
  </si>
  <si>
    <t>SOPPRESSA (PUGLIA VALORE IMMOBILIARE)</t>
  </si>
  <si>
    <t>La particella è stata frazionata nel 2014 in seguito ad esproprio della Provincia per nuova viabilità. La nuova particella 1289 è intestata a PVI.</t>
  </si>
  <si>
    <t>Ospedale Civile San Giuseppe Sambiasi di Nardò</t>
  </si>
  <si>
    <t>Sulla particella 911 insiste un fabbricato non accatastato, che si sviluppa interamente a piano terra.</t>
  </si>
  <si>
    <t>Vari comproprietari, tra cui “Ospedale di Nardò”</t>
  </si>
  <si>
    <t>Trattasi di viabilità apparentemente di uso pubblico, non asfaltata.</t>
  </si>
  <si>
    <t>Vari comproprietari, tra cui “Ospedale Civile San Giuseppe Sambiasi di Nardò”</t>
  </si>
  <si>
    <t>VETRUGNO Mariarita e VETRUGNO Vito Antonio</t>
  </si>
  <si>
    <t>Area all’interno dell’ospedale, ma ancora intestata a persone fisiche, probabilmente per errori di volturazione. Verificare atti di provenienza.</t>
  </si>
  <si>
    <t>VERIFICATO</t>
  </si>
  <si>
    <t>ü</t>
  </si>
  <si>
    <t>ID inventario</t>
  </si>
  <si>
    <t>NOTA ID inventario</t>
  </si>
  <si>
    <t>VALORE NON CONGRUO</t>
  </si>
  <si>
    <t>MANCA</t>
  </si>
  <si>
    <t>ADIACENTE AL DSS</t>
  </si>
  <si>
    <t>MANCA COMUNE IN INVENTARIO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</si>
  <si>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</si>
  <si>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</si>
  <si>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</si>
  <si>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</si>
  <si>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</si>
  <si>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</si>
  <si>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</si>
  <si>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</si>
  <si>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</si>
  <si>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</si>
  <si>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</si>
  <si>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</si>
  <si>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</si>
  <si>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</si>
  <si>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</si>
  <si>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</si>
  <si>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</si>
  <si>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</si>
  <si>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</si>
  <si>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</si>
  <si>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</si>
  <si>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</si>
  <si>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</si>
  <si>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</si>
  <si>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</si>
  <si>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</si>
  <si>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</si>
  <si>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</si>
  <si>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</si>
  <si>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</si>
  <si>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</si>
  <si>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</si>
  <si>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</si>
  <si>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</si>
  <si>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</si>
  <si>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</si>
  <si>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</si>
  <si>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</si>
  <si>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</si>
  <si>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</si>
  <si>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</si>
  <si>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</si>
  <si>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</si>
  <si>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</si>
  <si>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</si>
  <si>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</si>
  <si>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</si>
  <si>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</si>
  <si>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T49</t>
  </si>
  <si>
    <t>T50</t>
  </si>
  <si>
    <t>T51</t>
  </si>
  <si>
    <t>T52</t>
  </si>
  <si>
    <t>T53</t>
  </si>
  <si>
    <t>T54</t>
  </si>
  <si>
    <t>T55</t>
  </si>
  <si>
    <t>T56</t>
  </si>
  <si>
    <t>T57</t>
  </si>
  <si>
    <t>T58</t>
  </si>
  <si>
    <t>T59</t>
  </si>
  <si>
    <t>T60</t>
  </si>
  <si>
    <t>T61</t>
  </si>
  <si>
    <t>T62</t>
  </si>
  <si>
    <t>T63</t>
  </si>
  <si>
    <t>T64</t>
  </si>
  <si>
    <t>T65</t>
  </si>
  <si>
    <t>T66</t>
  </si>
  <si>
    <t>T67</t>
  </si>
  <si>
    <t>T68</t>
  </si>
  <si>
    <t>T69</t>
  </si>
  <si>
    <t>T70</t>
  </si>
  <si>
    <t>T71</t>
  </si>
  <si>
    <t>T72</t>
  </si>
  <si>
    <t>T73</t>
  </si>
  <si>
    <t>T74</t>
  </si>
  <si>
    <t>T75</t>
  </si>
  <si>
    <t>T76</t>
  </si>
  <si>
    <t>T77</t>
  </si>
  <si>
    <t>T78</t>
  </si>
  <si>
    <t>T79</t>
  </si>
  <si>
    <t>T80</t>
  </si>
  <si>
    <t>T81</t>
  </si>
  <si>
    <t>T82</t>
  </si>
  <si>
    <t>T83</t>
  </si>
  <si>
    <t>T84</t>
  </si>
  <si>
    <t>T85</t>
  </si>
  <si>
    <t>T86</t>
  </si>
  <si>
    <t>T87</t>
  </si>
  <si>
    <t>T88</t>
  </si>
  <si>
    <t>T89</t>
  </si>
  <si>
    <t>T90</t>
  </si>
  <si>
    <t>T91</t>
  </si>
  <si>
    <t>T92</t>
  </si>
  <si>
    <t>T93</t>
  </si>
  <si>
    <t>T94</t>
  </si>
  <si>
    <t>T95</t>
  </si>
  <si>
    <t>T96</t>
  </si>
  <si>
    <t>T97</t>
  </si>
  <si>
    <t>T98</t>
  </si>
  <si>
    <t>T99</t>
  </si>
  <si>
    <t>T100</t>
  </si>
  <si>
    <t>T101</t>
  </si>
  <si>
    <t>T102</t>
  </si>
  <si>
    <t>T103</t>
  </si>
</sst>
</file>

<file path=xl/styles.xml><?xml version="1.0" encoding="utf-8"?>
<styleSheet xmlns="http://schemas.openxmlformats.org/spreadsheetml/2006/main">
  <numFmts count="8">
    <numFmt numFmtId="164" formatCode="[$-410]General"/>
    <numFmt numFmtId="165" formatCode="[$-410]0.00000"/>
    <numFmt numFmtId="166" formatCode="[$-410]0.00E+000"/>
    <numFmt numFmtId="167" formatCode="[$-410]&quot;€ &quot;#,##0.00;[$-410]&quot;-€ &quot;#,##0.00"/>
    <numFmt numFmtId="168" formatCode="[$-410]#,##0"/>
    <numFmt numFmtId="169" formatCode="[$-410]&quot;€ &quot;#,##0.00;[Red][$-410]&quot;-€ &quot;#,##0.00"/>
    <numFmt numFmtId="170" formatCode="#,##0.00&quot; &quot;;&quot;-&quot;#,##0.00&quot; &quot;;&quot;-&quot;#&quot; &quot;;@&quot; &quot;"/>
    <numFmt numFmtId="171" formatCode="[$€-410]&quot; &quot;#,##0.00;[Red]&quot;-&quot;[$€-410]&quot; &quot;#,##0.00"/>
  </numFmts>
  <fonts count="20"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2"/>
      <color rgb="FF1C2024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rgb="FF1C2024"/>
      <name val="Helvetica"/>
      <family val="2"/>
    </font>
    <font>
      <sz val="12"/>
      <color rgb="FFFF0000"/>
      <name val="Helvetica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2"/>
      <color rgb="FFFF0000"/>
      <name val="Calibri"/>
      <family val="2"/>
    </font>
    <font>
      <sz val="18"/>
      <color rgb="FF1C2024"/>
      <name val="Calibri"/>
      <family val="2"/>
    </font>
    <font>
      <sz val="18"/>
      <color rgb="FFC9211E"/>
      <name val="Calibri"/>
      <family val="2"/>
    </font>
    <font>
      <b/>
      <sz val="28"/>
      <color rgb="FF000000"/>
      <name val="Wingdings"/>
      <charset val="2"/>
    </font>
    <font>
      <sz val="8"/>
      <name val="Arial"/>
      <family val="2"/>
    </font>
    <font>
      <b/>
      <sz val="1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70" fontId="1" fillId="0" borderId="0" applyBorder="0" applyProtection="0"/>
    <xf numFmtId="164" fontId="2" fillId="0" borderId="0" applyBorder="0" applyProtection="0"/>
    <xf numFmtId="164" fontId="1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71" fontId="4" fillId="0" borderId="0" applyBorder="0" applyProtection="0"/>
  </cellStyleXfs>
  <cellXfs count="69">
    <xf numFmtId="0" fontId="0" fillId="0" borderId="0" xfId="0"/>
    <xf numFmtId="164" fontId="5" fillId="2" borderId="0" xfId="3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64" fontId="6" fillId="0" borderId="0" xfId="3" applyFont="1" applyFill="1" applyAlignment="1">
      <alignment vertical="center"/>
    </xf>
    <xf numFmtId="164" fontId="7" fillId="0" borderId="0" xfId="3" applyFont="1" applyFill="1" applyAlignment="1">
      <alignment horizontal="center" vertical="center" wrapText="1"/>
    </xf>
    <xf numFmtId="164" fontId="7" fillId="0" borderId="0" xfId="3" applyFont="1" applyFill="1" applyAlignment="1">
      <alignment horizontal="right" vertical="center" wrapText="1"/>
    </xf>
    <xf numFmtId="164" fontId="8" fillId="0" borderId="0" xfId="3" applyFont="1" applyFill="1" applyAlignment="1">
      <alignment horizontal="left" vertical="center" wrapText="1"/>
    </xf>
    <xf numFmtId="164" fontId="6" fillId="0" borderId="0" xfId="3" applyFont="1" applyFill="1" applyAlignment="1">
      <alignment vertical="center" wrapText="1"/>
    </xf>
    <xf numFmtId="164" fontId="8" fillId="0" borderId="0" xfId="3" applyFont="1" applyFill="1" applyAlignment="1">
      <alignment horizontal="center" vertical="center"/>
    </xf>
    <xf numFmtId="164" fontId="9" fillId="0" borderId="0" xfId="3" applyFont="1" applyFill="1" applyAlignment="1">
      <alignment horizontal="center" vertical="center"/>
    </xf>
    <xf numFmtId="164" fontId="8" fillId="0" borderId="0" xfId="3" applyFont="1" applyFill="1" applyAlignment="1">
      <alignment horizontal="left" vertical="center"/>
    </xf>
    <xf numFmtId="165" fontId="8" fillId="0" borderId="0" xfId="3" applyNumberFormat="1" applyFont="1" applyFill="1" applyAlignment="1">
      <alignment horizontal="right" vertical="center"/>
    </xf>
    <xf numFmtId="164" fontId="6" fillId="0" borderId="0" xfId="3" applyFont="1" applyFill="1" applyAlignment="1">
      <alignment horizontal="center" vertical="center"/>
    </xf>
    <xf numFmtId="166" fontId="7" fillId="0" borderId="0" xfId="3" applyNumberFormat="1" applyFont="1" applyFill="1" applyAlignment="1">
      <alignment horizontal="center" vertical="center" wrapText="1"/>
    </xf>
    <xf numFmtId="167" fontId="7" fillId="0" borderId="0" xfId="3" applyNumberFormat="1" applyFont="1" applyFill="1" applyAlignment="1">
      <alignment horizontal="right" vertical="center" wrapText="1"/>
    </xf>
    <xf numFmtId="0" fontId="8" fillId="0" borderId="0" xfId="0" applyFont="1" applyAlignment="1">
      <alignment horizontal="left"/>
    </xf>
    <xf numFmtId="167" fontId="7" fillId="0" borderId="0" xfId="1" applyNumberFormat="1" applyFont="1" applyFill="1" applyAlignment="1">
      <alignment horizontal="right" vertical="center" wrapText="1"/>
    </xf>
    <xf numFmtId="164" fontId="8" fillId="0" borderId="0" xfId="3" applyFont="1" applyFill="1" applyAlignment="1">
      <alignment horizontal="left" vertical="top" wrapText="1"/>
    </xf>
    <xf numFmtId="164" fontId="9" fillId="0" borderId="0" xfId="3" applyFont="1" applyFill="1" applyAlignment="1">
      <alignment horizontal="center" vertical="center" wrapText="1"/>
    </xf>
    <xf numFmtId="49" fontId="7" fillId="0" borderId="0" xfId="3" applyNumberFormat="1" applyFont="1" applyFill="1" applyAlignment="1">
      <alignment horizontal="center" vertical="center" wrapText="1"/>
    </xf>
    <xf numFmtId="167" fontId="8" fillId="0" borderId="0" xfId="3" applyNumberFormat="1" applyFont="1" applyFill="1" applyAlignment="1">
      <alignment horizontal="right" vertical="center"/>
    </xf>
    <xf numFmtId="164" fontId="8" fillId="0" borderId="0" xfId="3" applyFont="1" applyFill="1" applyAlignment="1">
      <alignment horizontal="center" vertical="center" wrapText="1"/>
    </xf>
    <xf numFmtId="164" fontId="11" fillId="0" borderId="0" xfId="3" applyFont="1" applyFill="1" applyAlignment="1">
      <alignment horizontal="center" vertical="center" wrapText="1"/>
    </xf>
    <xf numFmtId="167" fontId="9" fillId="0" borderId="0" xfId="3" applyNumberFormat="1" applyFont="1" applyFill="1" applyAlignment="1">
      <alignment horizontal="right" vertical="center"/>
    </xf>
    <xf numFmtId="164" fontId="6" fillId="0" borderId="0" xfId="3" applyFont="1" applyFill="1" applyAlignment="1">
      <alignment horizontal="right" vertical="center"/>
    </xf>
    <xf numFmtId="164" fontId="5" fillId="2" borderId="0" xfId="3" applyFont="1" applyFill="1" applyAlignment="1">
      <alignment horizontal="center" vertical="center" wrapText="1"/>
    </xf>
    <xf numFmtId="164" fontId="15" fillId="0" borderId="0" xfId="3" applyFont="1" applyFill="1" applyAlignment="1">
      <alignment horizontal="center" vertical="center" wrapText="1"/>
    </xf>
    <xf numFmtId="168" fontId="15" fillId="0" borderId="0" xfId="3" applyNumberFormat="1" applyFont="1" applyFill="1" applyAlignment="1">
      <alignment horizontal="right" vertical="center" wrapText="1"/>
    </xf>
    <xf numFmtId="169" fontId="15" fillId="0" borderId="0" xfId="3" applyNumberFormat="1" applyFont="1" applyFill="1" applyAlignment="1">
      <alignment horizontal="right" vertical="center" wrapText="1"/>
    </xf>
    <xf numFmtId="164" fontId="15" fillId="0" borderId="0" xfId="3" applyFont="1" applyFill="1" applyAlignment="1">
      <alignment horizontal="left" vertical="center" wrapText="1"/>
    </xf>
    <xf numFmtId="164" fontId="5" fillId="0" borderId="0" xfId="3" applyFont="1" applyFill="1" applyAlignment="1"/>
    <xf numFmtId="164" fontId="5" fillId="0" borderId="0" xfId="3" applyFont="1" applyFill="1" applyAlignment="1">
      <alignment horizontal="center" vertical="center"/>
    </xf>
    <xf numFmtId="164" fontId="5" fillId="0" borderId="0" xfId="3" applyFont="1" applyFill="1" applyAlignment="1">
      <alignment horizontal="left"/>
    </xf>
    <xf numFmtId="164" fontId="5" fillId="0" borderId="0" xfId="3" applyFont="1" applyFill="1" applyAlignment="1">
      <alignment horizontal="left" vertical="top" wrapText="1"/>
    </xf>
    <xf numFmtId="164" fontId="5" fillId="0" borderId="0" xfId="3" applyFont="1" applyFill="1" applyAlignment="1">
      <alignment vertical="top" wrapText="1"/>
    </xf>
    <xf numFmtId="164" fontId="5" fillId="0" borderId="0" xfId="3" applyFont="1" applyFill="1" applyAlignment="1">
      <alignment vertical="top"/>
    </xf>
    <xf numFmtId="164" fontId="5" fillId="0" borderId="0" xfId="3" applyFont="1" applyFill="1" applyAlignment="1">
      <alignment horizontal="left" wrapText="1"/>
    </xf>
    <xf numFmtId="168" fontId="5" fillId="0" borderId="0" xfId="3" applyNumberFormat="1" applyFont="1" applyFill="1" applyAlignment="1">
      <alignment horizontal="right" vertical="center" wrapText="1"/>
    </xf>
    <xf numFmtId="169" fontId="5" fillId="0" borderId="0" xfId="3" applyNumberFormat="1" applyFont="1" applyFill="1" applyAlignment="1">
      <alignment horizontal="right"/>
    </xf>
    <xf numFmtId="169" fontId="5" fillId="0" borderId="0" xfId="3" applyNumberFormat="1" applyFont="1" applyFill="1" applyAlignment="1">
      <alignment horizontal="right" vertical="center"/>
    </xf>
    <xf numFmtId="164" fontId="5" fillId="0" borderId="0" xfId="3" applyFont="1" applyFill="1" applyAlignment="1">
      <alignment horizontal="center" vertical="center" wrapText="1"/>
    </xf>
    <xf numFmtId="169" fontId="5" fillId="0" borderId="0" xfId="3" applyNumberFormat="1" applyFont="1" applyFill="1" applyAlignment="1">
      <alignment horizontal="right" vertical="center" wrapText="1"/>
    </xf>
    <xf numFmtId="164" fontId="16" fillId="0" borderId="0" xfId="3" applyFont="1" applyFill="1" applyAlignment="1">
      <alignment horizontal="center" vertical="center"/>
    </xf>
    <xf numFmtId="168" fontId="16" fillId="0" borderId="0" xfId="3" applyNumberFormat="1" applyFont="1" applyFill="1" applyAlignment="1">
      <alignment horizontal="right" vertical="center"/>
    </xf>
    <xf numFmtId="169" fontId="16" fillId="0" borderId="0" xfId="3" applyNumberFormat="1" applyFont="1" applyFill="1" applyAlignment="1">
      <alignment horizontal="right" vertical="center"/>
    </xf>
    <xf numFmtId="164" fontId="16" fillId="0" borderId="0" xfId="3" applyFont="1" applyFill="1" applyAlignment="1">
      <alignment horizontal="center" vertical="center" wrapText="1"/>
    </xf>
    <xf numFmtId="164" fontId="16" fillId="0" borderId="0" xfId="3" applyFont="1" applyFill="1" applyAlignment="1">
      <alignment horizontal="left" vertical="center" wrapText="1"/>
    </xf>
    <xf numFmtId="164" fontId="16" fillId="0" borderId="0" xfId="3" applyFont="1" applyFill="1" applyAlignment="1">
      <alignment vertical="top" wrapText="1"/>
    </xf>
    <xf numFmtId="164" fontId="16" fillId="0" borderId="0" xfId="3" applyFont="1" applyFill="1" applyAlignment="1"/>
    <xf numFmtId="164" fontId="5" fillId="0" borderId="0" xfId="3" applyFont="1" applyFill="1" applyAlignment="1">
      <alignment horizontal="center"/>
    </xf>
    <xf numFmtId="168" fontId="5" fillId="0" borderId="0" xfId="3" applyNumberFormat="1" applyFont="1" applyFill="1" applyAlignment="1">
      <alignment horizontal="right"/>
    </xf>
    <xf numFmtId="164" fontId="6" fillId="0" borderId="0" xfId="3" applyFont="1" applyFill="1" applyAlignment="1">
      <alignment horizontal="center" vertical="center"/>
    </xf>
    <xf numFmtId="164" fontId="17" fillId="0" borderId="0" xfId="3" applyFont="1" applyFill="1" applyAlignment="1">
      <alignment horizontal="center" vertical="center"/>
    </xf>
    <xf numFmtId="164" fontId="6" fillId="0" borderId="0" xfId="3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6" fillId="0" borderId="0" xfId="3" applyFont="1" applyFill="1" applyAlignment="1">
      <alignment horizontal="center" vertical="center" wrapText="1"/>
    </xf>
    <xf numFmtId="164" fontId="6" fillId="3" borderId="0" xfId="3" applyFont="1" applyFill="1" applyAlignment="1">
      <alignment horizontal="center" vertical="center"/>
    </xf>
    <xf numFmtId="164" fontId="19" fillId="2" borderId="1" xfId="3" applyFont="1" applyFill="1" applyBorder="1" applyAlignment="1">
      <alignment horizontal="center" vertical="center"/>
    </xf>
    <xf numFmtId="164" fontId="19" fillId="2" borderId="1" xfId="3" applyFont="1" applyFill="1" applyBorder="1" applyAlignment="1">
      <alignment horizontal="center" vertical="center" wrapText="1"/>
    </xf>
    <xf numFmtId="165" fontId="19" fillId="2" borderId="1" xfId="3" applyNumberFormat="1" applyFont="1" applyFill="1" applyBorder="1" applyAlignment="1">
      <alignment horizontal="center" vertical="center"/>
    </xf>
    <xf numFmtId="164" fontId="19" fillId="2" borderId="0" xfId="3" applyFont="1" applyFill="1" applyAlignment="1">
      <alignment horizontal="center" vertical="center"/>
    </xf>
    <xf numFmtId="165" fontId="8" fillId="0" borderId="0" xfId="3" applyNumberFormat="1" applyFont="1" applyFill="1" applyAlignment="1">
      <alignment horizontal="right" vertical="center"/>
    </xf>
    <xf numFmtId="164" fontId="6" fillId="0" borderId="0" xfId="3" applyFont="1" applyFill="1" applyAlignment="1">
      <alignment horizontal="center" vertical="center"/>
    </xf>
    <xf numFmtId="0" fontId="0" fillId="0" borderId="0" xfId="0" applyFill="1"/>
    <xf numFmtId="164" fontId="8" fillId="0" borderId="0" xfId="3" applyFont="1" applyFill="1" applyAlignment="1">
      <alignment horizontal="center" vertical="center"/>
    </xf>
    <xf numFmtId="164" fontId="7" fillId="0" borderId="0" xfId="3" applyFont="1" applyFill="1" applyAlignment="1">
      <alignment horizontal="center" vertical="center" wrapText="1"/>
    </xf>
    <xf numFmtId="167" fontId="7" fillId="0" borderId="0" xfId="3" applyNumberFormat="1" applyFont="1" applyFill="1" applyAlignment="1">
      <alignment horizontal="right" vertical="center" wrapText="1"/>
    </xf>
    <xf numFmtId="164" fontId="8" fillId="0" borderId="0" xfId="3" applyFont="1" applyFill="1" applyAlignment="1">
      <alignment horizontal="left" vertical="center"/>
    </xf>
    <xf numFmtId="164" fontId="6" fillId="0" borderId="0" xfId="3" applyFont="1" applyFill="1" applyAlignment="1">
      <alignment vertical="center" wrapText="1"/>
    </xf>
  </cellXfs>
  <cellStyles count="8">
    <cellStyle name="Excel Built-in Comma" xfId="1"/>
    <cellStyle name="Excel Built-in Hyperlink" xfId="2"/>
    <cellStyle name="Excel Built-in Normal" xfId="3"/>
    <cellStyle name="Heading" xfId="4"/>
    <cellStyle name="Heading1" xfId="5"/>
    <cellStyle name="Normale" xfId="0" builtinId="0" customBuiltin="1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it/maps/@40.1769085,18.1712177,3a,35.2y,174.97h,97.26t/data=!3m6!1e1!3m4!1sVHjGRNZojsFrbhKjEMGDEQ!2e0!7i13312!8i6656" TargetMode="External"/><Relationship Id="rId299" Type="http://schemas.openxmlformats.org/officeDocument/2006/relationships/hyperlink" Target="../../../../AppData/Local/Temp/7zO234.tmp/Visure/E5061510018501_v.pdf" TargetMode="External"/><Relationship Id="rId21" Type="http://schemas.openxmlformats.org/officeDocument/2006/relationships/hyperlink" Target="https://www.google.it/maps/@39.9386798,18.3540898,3a,60y,43.24h,85.61t/data=!3m6!1e1!3m4!1sg-TZQJHxdQTv10u_vR52FA!2e0!7i13312!8i6656" TargetMode="External"/><Relationship Id="rId63" Type="http://schemas.openxmlformats.org/officeDocument/2006/relationships/hyperlink" Target="../../../../AppData/Local/Temp/7zO234.tmp/Visure/B9360130107300_v.pdf" TargetMode="External"/><Relationship Id="rId159" Type="http://schemas.openxmlformats.org/officeDocument/2006/relationships/hyperlink" Target="../../../../AppData/Local/Temp/7zO234.tmp/Elaborati/D88300900020_ep.pdf" TargetMode="External"/><Relationship Id="rId324" Type="http://schemas.openxmlformats.org/officeDocument/2006/relationships/hyperlink" Target="https://www.google.it/maps/@40.3858708,18.1033547,3a,25y,181.44h,88.86t/data=!3m6!1e1!3m4!1sR0_AGNLOjsEFNIpC-t8eXw!2e0!7i13312!8i6656" TargetMode="External"/><Relationship Id="rId366" Type="http://schemas.openxmlformats.org/officeDocument/2006/relationships/hyperlink" Target="../../../../AppData/Local/Temp/7zO234.tmp/Visure/E8150150176101_v.pdf" TargetMode="External"/><Relationship Id="rId170" Type="http://schemas.openxmlformats.org/officeDocument/2006/relationships/hyperlink" Target="../../../../AppData/Local/Temp/7zO234.tmp/Visure/D8830090002006_v.pdf" TargetMode="External"/><Relationship Id="rId226" Type="http://schemas.openxmlformats.org/officeDocument/2006/relationships/hyperlink" Target="../../../../AppData/Local/Temp/7zO234.tmp/Visure/E5062590335104_v.pdf" TargetMode="External"/><Relationship Id="rId433" Type="http://schemas.openxmlformats.org/officeDocument/2006/relationships/hyperlink" Target="https://www.google.it/maps/@40.3044265,18.1583307,3a,60y,39.87h,97.11t/data=!3m6!1e1!3m4!1sZQWlAmVPfWqDkuhShB46Cw!2e0!7i13312!8i6656" TargetMode="External"/><Relationship Id="rId268" Type="http://schemas.openxmlformats.org/officeDocument/2006/relationships/hyperlink" Target="../../../../AppData/Local/Temp/7zO234.tmp/Planimetrie/E5062590335106_p.pdf" TargetMode="External"/><Relationship Id="rId475" Type="http://schemas.openxmlformats.org/officeDocument/2006/relationships/hyperlink" Target="https://www.google.it/maps/@39.7979238,18.3597173,3a,75y,357.6h,98.47t/data=!3m6!1e1!3m4!1szW4yWeW3iJQkaMyFDv2lvA!2e0!7i13312!8i6656" TargetMode="External"/><Relationship Id="rId32" Type="http://schemas.openxmlformats.org/officeDocument/2006/relationships/hyperlink" Target="../../../../AppData/Local/Temp/7zO234.tmp/Planimetrie/A1840270055903_p.pdf" TargetMode="External"/><Relationship Id="rId74" Type="http://schemas.openxmlformats.org/officeDocument/2006/relationships/hyperlink" Target="https://www.google.it/maps/@39.8347167,18.3568216,3a,75y,218.91h,84.41t/data=!3m6!1e1!3m4!1sKnWAqvhurBRAUbaahq1LsA!2e0!7i13312!8i6656" TargetMode="External"/><Relationship Id="rId128" Type="http://schemas.openxmlformats.org/officeDocument/2006/relationships/hyperlink" Target="../../../../AppData/Local/Temp/7zO234.tmp/Planimetrie/D8620790002102_p.pdf" TargetMode="External"/><Relationship Id="rId335" Type="http://schemas.openxmlformats.org/officeDocument/2006/relationships/hyperlink" Target="../../../../AppData/Local/Temp/7zO234.tmp/Visure/E5061510018504_v.pdf" TargetMode="External"/><Relationship Id="rId377" Type="http://schemas.openxmlformats.org/officeDocument/2006/relationships/hyperlink" Target="../../../../AppData/Local/Temp/7zO234.tmp/Planimetrie/E8150120036101_p.pdf" TargetMode="External"/><Relationship Id="rId500" Type="http://schemas.openxmlformats.org/officeDocument/2006/relationships/hyperlink" Target="https://www.google.it/maps/@40.3310678,18.1602144,3a,60y,201.82h,96.43t/data=!3m6!1e1!3m4!1s7xFxFJxE8CKqKzMtTpU5OQ!2e0!7i13312!8i6656" TargetMode="External"/><Relationship Id="rId5" Type="http://schemas.openxmlformats.org/officeDocument/2006/relationships/hyperlink" Target="../../../../AppData/Local/Temp/7zO234.tmp/Elaborati/B5060290118201_ep.pdf" TargetMode="External"/><Relationship Id="rId181" Type="http://schemas.openxmlformats.org/officeDocument/2006/relationships/hyperlink" Target="../../../../AppData/Local/Temp/7zO234.tmp/Elaborati/E50625903351_ep.pdf" TargetMode="External"/><Relationship Id="rId237" Type="http://schemas.openxmlformats.org/officeDocument/2006/relationships/hyperlink" Target="https://www.google.it/maps/@40.3462494,18.1790217,3a,75y,166.55h,104.2t/data=!3m6!1e1!3m4!1sthonaYPNeAr4DhxPDK2tGw!2e0!7i13312!8i6656" TargetMode="External"/><Relationship Id="rId402" Type="http://schemas.openxmlformats.org/officeDocument/2006/relationships/hyperlink" Target="https://www.google.it/maps/@40.0582578,18.373064,3a,75y,182.72h,90.35t/data=!3m6!1e1!3m4!1sOMiEZ9zVzCmtJZIHBqFVag!2e0!7i13312!8i6656" TargetMode="External"/><Relationship Id="rId279" Type="http://schemas.openxmlformats.org/officeDocument/2006/relationships/hyperlink" Target="../../../../AppData/Local/Temp/7zO234.tmp/Elaborati/E50625903351_ep.pdf" TargetMode="External"/><Relationship Id="rId444" Type="http://schemas.openxmlformats.org/officeDocument/2006/relationships/hyperlink" Target="../../../../AppData/Local/Temp/7zO234.tmp/Visure/I5490040010100_v.pdf" TargetMode="External"/><Relationship Id="rId486" Type="http://schemas.openxmlformats.org/officeDocument/2006/relationships/hyperlink" Target="../../../../AppData/Local/Temp/7zO234.tmp/Visure/D8830460021903_v.pdf" TargetMode="External"/><Relationship Id="rId43" Type="http://schemas.openxmlformats.org/officeDocument/2006/relationships/hyperlink" Target="../../../../AppData/Local/Temp/7zO234.tmp/Visure/B4130040135600_v.pdf" TargetMode="External"/><Relationship Id="rId139" Type="http://schemas.openxmlformats.org/officeDocument/2006/relationships/hyperlink" Target="../../../../AppData/Local/Temp/7zO234.tmp/Visure/D8830090014401_v.pdf" TargetMode="External"/><Relationship Id="rId290" Type="http://schemas.openxmlformats.org/officeDocument/2006/relationships/hyperlink" Target="../../../../AppData/Local/Temp/7zO234.tmp/Visure/E5062480012205_v.pdf" TargetMode="External"/><Relationship Id="rId304" Type="http://schemas.openxmlformats.org/officeDocument/2006/relationships/hyperlink" Target="https://www.google.it/maps/@40.3858708,18.1033547,3a,25y,181.44h,88.86t/data=!3m6!1e1!3m4!1sR0_AGNLOjsEFNIpC-t8eXw!2e0!7i13312!8i6656" TargetMode="External"/><Relationship Id="rId346" Type="http://schemas.openxmlformats.org/officeDocument/2006/relationships/hyperlink" Target="https://www.google.it/maps/@40.3858708,18.1033547,3a,25y,181.44h,88.86t/data=!3m6!1e1!3m4!1sR0_AGNLOjsEFNIpC-t8eXw!2e0!7i13312!8i6656" TargetMode="External"/><Relationship Id="rId388" Type="http://schemas.openxmlformats.org/officeDocument/2006/relationships/hyperlink" Target="https://www.google.it/maps/@40.1727749,18.0338932,3a,60y,149.02h,90t/data=!3m6!1e1!3m4!1s7Yg9liJx5NvdcCdroAAudQ!2e0!7i13312!8i6656" TargetMode="External"/><Relationship Id="rId511" Type="http://schemas.openxmlformats.org/officeDocument/2006/relationships/comments" Target="../comments1.xml"/><Relationship Id="rId85" Type="http://schemas.openxmlformats.org/officeDocument/2006/relationships/hyperlink" Target="https://www.google.it/maps/@39.7978242,18.3597976,3a,60y,95.12h,95.32t/data=!3m6!1e1!3m4!1sVU3buwjn1nuO_jQBsCiH3A!2e0!7i13312!8i6656" TargetMode="External"/><Relationship Id="rId150" Type="http://schemas.openxmlformats.org/officeDocument/2006/relationships/hyperlink" Target="../../../../AppData/Local/Temp/7zO234.tmp/Visure/D8830090002004_v.pdf" TargetMode="External"/><Relationship Id="rId192" Type="http://schemas.openxmlformats.org/officeDocument/2006/relationships/hyperlink" Target="../../../../AppData/Local/Temp/7zO234.tmp/Elaborati/E50625906812_ep.pdf" TargetMode="External"/><Relationship Id="rId206" Type="http://schemas.openxmlformats.org/officeDocument/2006/relationships/hyperlink" Target="../../../../AppData/Local/Temp/7zO234.tmp/Visure/E5062590335111_v.pdf" TargetMode="External"/><Relationship Id="rId413" Type="http://schemas.openxmlformats.org/officeDocument/2006/relationships/hyperlink" Target="../../../../AppData/Local/Temp/7zO234.tmp/Planimetrie/H7930050083301_p.pdf" TargetMode="External"/><Relationship Id="rId248" Type="http://schemas.openxmlformats.org/officeDocument/2006/relationships/hyperlink" Target="../../../../AppData/Local/Temp/7zO234.tmp/Planimetrie/E5062590335113_p.pdf" TargetMode="External"/><Relationship Id="rId455" Type="http://schemas.openxmlformats.org/officeDocument/2006/relationships/hyperlink" Target="../../../../AppData/Local/Temp/7zO234.tmp/Planimetrie/I0080260030901_p.pdf" TargetMode="External"/><Relationship Id="rId497" Type="http://schemas.openxmlformats.org/officeDocument/2006/relationships/hyperlink" Target="../../../../AppData/Local/Temp/7zO234.tmp/Visure/E5062480012209_v.pdf" TargetMode="External"/><Relationship Id="rId12" Type="http://schemas.openxmlformats.org/officeDocument/2006/relationships/hyperlink" Target="https://www.google.it/maps/@40.4016434,18.0134942,3a,75y,326.58h,91.88t/data=!3m6!1e1!3m4!1sjgFG1saq2h5HUE32exP5fQ!2e0!7i13312!8i6656" TargetMode="External"/><Relationship Id="rId108" Type="http://schemas.openxmlformats.org/officeDocument/2006/relationships/hyperlink" Target="../../../../AppData/Local/Temp/7zO234.tmp/Visure/D8510080045201_v.pdf" TargetMode="External"/><Relationship Id="rId315" Type="http://schemas.openxmlformats.org/officeDocument/2006/relationships/hyperlink" Target="../../../../AppData/Local/Temp/7zO234.tmp/Visure/E5061510018519_v.pdf" TargetMode="External"/><Relationship Id="rId357" Type="http://schemas.openxmlformats.org/officeDocument/2006/relationships/hyperlink" Target="https://www.google.it/maps/@40.1196868,18.2939544,3a,60y,308.46h,95.93t/data=!3m6!1e1!3m4!1s10CRkC2Aah9m6toZ2IYVdA!2e0!7i13312!8i6656" TargetMode="External"/><Relationship Id="rId54" Type="http://schemas.openxmlformats.org/officeDocument/2006/relationships/hyperlink" Target="../../../../AppData/Local/Temp/7zO234.tmp/Planimetrie/B8220280071602_p.pdf" TargetMode="External"/><Relationship Id="rId96" Type="http://schemas.openxmlformats.org/officeDocument/2006/relationships/hyperlink" Target="../../../../AppData/Local/Temp/7zO234.tmp/Elaborati/C97801700127_ep.pdf" TargetMode="External"/><Relationship Id="rId161" Type="http://schemas.openxmlformats.org/officeDocument/2006/relationships/hyperlink" Target="https://www.google.it/maps/@40.0595521,17.9932897,3a,37.6y,358.66h,89.34t/data=!3m6!1e1!3m4!1szxi9m0KZMlPP6MNNc5MU2g!2e0!7i13312!8i6656" TargetMode="External"/><Relationship Id="rId217" Type="http://schemas.openxmlformats.org/officeDocument/2006/relationships/hyperlink" Target="https://www.google.it/maps/@40.3449715,18.1805936,3a,50y,260.52h,89.21t/data=!3m6!1e1!3m4!1sbo7zKr9UxFvKR8G20aNyUg!2e0!7i13312!8i6656" TargetMode="External"/><Relationship Id="rId399" Type="http://schemas.openxmlformats.org/officeDocument/2006/relationships/hyperlink" Target="https://www.google.it/maps/@40.1373478,18.4831488,3a,75y,88.32h,86.02t/data=!3m6!1e1!3m4!1sp3PBbw8C6UrnbUYsLVTl4Q!2e0!7i13312!8i6656" TargetMode="External"/><Relationship Id="rId259" Type="http://schemas.openxmlformats.org/officeDocument/2006/relationships/hyperlink" Target="../../../../AppData/Local/Temp/7zO234.tmp/Elaborati/E50625903351_ep.pdf" TargetMode="External"/><Relationship Id="rId424" Type="http://schemas.openxmlformats.org/officeDocument/2006/relationships/hyperlink" Target="../../../../AppData/Local/Temp/7zO234.tmp/Visure/H7930090173900_v.pdf" TargetMode="External"/><Relationship Id="rId466" Type="http://schemas.openxmlformats.org/officeDocument/2006/relationships/hyperlink" Target="../../../../AppData/Local/Temp/7zO234.tmp/Visure/M1870070116701_v.pdf" TargetMode="External"/><Relationship Id="rId23" Type="http://schemas.openxmlformats.org/officeDocument/2006/relationships/hyperlink" Target="../../../../AppData/Local/Temp/7zO234.tmp/Planimetrie/A1840270048600_p.pdf" TargetMode="External"/><Relationship Id="rId119" Type="http://schemas.openxmlformats.org/officeDocument/2006/relationships/hyperlink" Target="../../../../AppData/Local/Temp/7zO234.tmp/Planimetrie/D8620790119600_p.pdf" TargetMode="External"/><Relationship Id="rId270" Type="http://schemas.openxmlformats.org/officeDocument/2006/relationships/hyperlink" Target="../../../../AppData/Local/Temp/7zO234.tmp/Visure/E5062590335116_v.pdf" TargetMode="External"/><Relationship Id="rId326" Type="http://schemas.openxmlformats.org/officeDocument/2006/relationships/hyperlink" Target="https://www.google.it/maps/@40.3858708,18.1033547,3a,25y,181.44h,88.86t/data=!3m6!1e1!3m4!1sR0_AGNLOjsEFNIpC-t8eXw!2e0!7i13312!8i6656" TargetMode="External"/><Relationship Id="rId65" Type="http://schemas.openxmlformats.org/officeDocument/2006/relationships/hyperlink" Target="../../../../AppData/Local/Temp/7zO234.tmp/Visure/B9360130001602_v.pdf" TargetMode="External"/><Relationship Id="rId130" Type="http://schemas.openxmlformats.org/officeDocument/2006/relationships/hyperlink" Target="../../../../AppData/Local/Temp/7zO234.tmp/Visure/D8620790001801_v.pdf" TargetMode="External"/><Relationship Id="rId368" Type="http://schemas.openxmlformats.org/officeDocument/2006/relationships/hyperlink" Target="https://www.google.it/maps/@40.1200047,18.292591,3a,60y,51.72h,99.84t/data=!3m6!1e1!3m4!1sFhSHcQVrhthNmWK176UJTQ!2e0!7i13312!8i6656" TargetMode="External"/><Relationship Id="rId172" Type="http://schemas.openxmlformats.org/officeDocument/2006/relationships/hyperlink" Target="../../../../AppData/Local/Temp/7zO234.tmp/Planimetrie/D8830090002006_p.pdf" TargetMode="External"/><Relationship Id="rId228" Type="http://schemas.openxmlformats.org/officeDocument/2006/relationships/hyperlink" Target="../../../../AppData/Local/Temp/7zO234.tmp/Planimetrie/E5062590335104_p.pdf" TargetMode="External"/><Relationship Id="rId435" Type="http://schemas.openxmlformats.org/officeDocument/2006/relationships/hyperlink" Target="../../../../AppData/Local/Temp/7zO234.tmp/Planimetrie/H7930070002800_p.pdf" TargetMode="External"/><Relationship Id="rId477" Type="http://schemas.openxmlformats.org/officeDocument/2006/relationships/hyperlink" Target="https://www.google.it/maps/@40.0574179,18.3736374,3a,85.2y,261.45h,89.41t/data=!3m6!1e1!3m4!1sDUDd3GqlRIiG2QQFSwrxEQ!2e0!7i13312!8i6656" TargetMode="External"/><Relationship Id="rId281" Type="http://schemas.openxmlformats.org/officeDocument/2006/relationships/hyperlink" Target="https://www.google.it/maps/@40.3465378,18.1785799,3a,75y,190.22h,90.6t/data=!3m6!1e1!3m4!1sOa3zbNugyVaw5LKs48gC_w!2e0!7i13312!8i6656" TargetMode="External"/><Relationship Id="rId337" Type="http://schemas.openxmlformats.org/officeDocument/2006/relationships/hyperlink" Target="../../../../AppData/Local/Temp/7zO234.tmp/Visure/E5061510018505_v.pdf" TargetMode="External"/><Relationship Id="rId502" Type="http://schemas.openxmlformats.org/officeDocument/2006/relationships/hyperlink" Target="../../../../AppData/Local/Temp/7zO234.tmp/Elaborati/E50624800122_ep.pdf" TargetMode="External"/><Relationship Id="rId34" Type="http://schemas.openxmlformats.org/officeDocument/2006/relationships/hyperlink" Target="../../../../AppData/Local/Temp/7zO234.tmp/Visure/A1840270055904_v.pdf" TargetMode="External"/><Relationship Id="rId76" Type="http://schemas.openxmlformats.org/officeDocument/2006/relationships/hyperlink" Target="../../../../AppData/Local/Temp/7zO234.tmp/Planimetrie/C3360090172300_p.pdf" TargetMode="External"/><Relationship Id="rId141" Type="http://schemas.openxmlformats.org/officeDocument/2006/relationships/hyperlink" Target="https://www.google.it/maps/@40.0605817,17.9940833,3a,60y,327.04h,94.91t/data=!3m6!1e1!3m4!1slCmj0Zm_m1D6Tn4qyRqwLA!2e0!7i13312!8i6656" TargetMode="External"/><Relationship Id="rId379" Type="http://schemas.openxmlformats.org/officeDocument/2006/relationships/hyperlink" Target="../../../../AppData/Local/Temp/7zO234.tmp/Visure/E9790140112102_v.pdf" TargetMode="External"/><Relationship Id="rId7" Type="http://schemas.openxmlformats.org/officeDocument/2006/relationships/hyperlink" Target="../../../../AppData/Local/Temp/7zO234.tmp/Visure/B5060290114002_v.pdf" TargetMode="External"/><Relationship Id="rId183" Type="http://schemas.openxmlformats.org/officeDocument/2006/relationships/hyperlink" Target="https://www.google.it/maps/@40.3447426,18.1766867,3a,60y,123.48h,101.52t/data=!3m6!1e1!3m4!1sylKnFUneL7x7UgTfZyyILQ!2e0!7i13312!8i6656" TargetMode="External"/><Relationship Id="rId239" Type="http://schemas.openxmlformats.org/officeDocument/2006/relationships/hyperlink" Target="../../../../AppData/Local/Temp/7zO234.tmp/Elaborati/E50625903351_ep.pdf" TargetMode="External"/><Relationship Id="rId390" Type="http://schemas.openxmlformats.org/officeDocument/2006/relationships/hyperlink" Target="../../../../AppData/Local/Temp/7zO234.tmp/Elaborati/F84210800101_ep.pdf" TargetMode="External"/><Relationship Id="rId404" Type="http://schemas.openxmlformats.org/officeDocument/2006/relationships/hyperlink" Target="https://www.google.it/maps/@40.0583746,18.374704,3a,60y,320.72h,90t/data=!3m6!1e1!3m4!1sR0oWonyUlzaDz_yuHjEwiA!2e0!7i13312!8i6656" TargetMode="External"/><Relationship Id="rId446" Type="http://schemas.openxmlformats.org/officeDocument/2006/relationships/hyperlink" Target="../../../../AppData/Local/Temp/7zO234.tmp/Visure/I5490040062500_v.pdf" TargetMode="External"/><Relationship Id="rId250" Type="http://schemas.openxmlformats.org/officeDocument/2006/relationships/hyperlink" Target="../../../../AppData/Local/Temp/7zO234.tmp/Visure/E5062590335117_v.pdf" TargetMode="External"/><Relationship Id="rId292" Type="http://schemas.openxmlformats.org/officeDocument/2006/relationships/hyperlink" Target="../../../../AppData/Local/Temp/7zO234.tmp/Planimetrie/E5062480012205_p.pdf" TargetMode="External"/><Relationship Id="rId306" Type="http://schemas.openxmlformats.org/officeDocument/2006/relationships/hyperlink" Target="https://www.google.it/maps/@40.3858708,18.1033547,3a,25y,181.44h,88.86t/data=!3m6!1e1!3m4!1sR0_AGNLOjsEFNIpC-t8eXw!2e0!7i13312!8i6656" TargetMode="External"/><Relationship Id="rId488" Type="http://schemas.openxmlformats.org/officeDocument/2006/relationships/hyperlink" Target="https://www.google.it/maps/@40.0548415,17.9758553,3a,75y,14.05h,82.51t/data=!3m6!1e1!3m4!1s8NS9txHBolADB7SIalUxLQ!2e0!7i13312!8i6656" TargetMode="External"/><Relationship Id="rId45" Type="http://schemas.openxmlformats.org/officeDocument/2006/relationships/hyperlink" Target="https://www.google.it/maps/@40.2545766,18.2769592,3a,87.1y,256.08h,88.16t/data=!3m6!1e1!3m4!1sojm5THsppeTxDBEF1BPS5A!2e0!7i13312!8i6656" TargetMode="External"/><Relationship Id="rId87" Type="http://schemas.openxmlformats.org/officeDocument/2006/relationships/hyperlink" Target="../../../../AppData/Local/Temp/7zO234.tmp/Planimetrie/C9780190031201_p.pdf" TargetMode="External"/><Relationship Id="rId110" Type="http://schemas.openxmlformats.org/officeDocument/2006/relationships/hyperlink" Target="../../../../AppData/Local/Temp/7zO234.tmp/Planimetrie/D8510080045201_p.pdf" TargetMode="External"/><Relationship Id="rId348" Type="http://schemas.openxmlformats.org/officeDocument/2006/relationships/hyperlink" Target="https://www.google.it/maps/@40.3858708,18.1033547,3a,25y,181.44h,88.86t/data=!3m6!1e1!3m4!1sR0_AGNLOjsEFNIpC-t8eXw!2e0!7i13312!8i6656" TargetMode="External"/><Relationship Id="rId152" Type="http://schemas.openxmlformats.org/officeDocument/2006/relationships/hyperlink" Target="../../../../AppData/Local/Temp/7zO234.tmp/Planimetrie/D8830090002004_p.pdf" TargetMode="External"/><Relationship Id="rId194" Type="http://schemas.openxmlformats.org/officeDocument/2006/relationships/hyperlink" Target="https://www.google.it/maps/@40.345763,18.1774272,3a,75y,284.95h,103.43t/data=!3m6!1e1!3m4!1sobwW6HiTRgARWXke46UoWQ!2e0!7i13312!8i6656" TargetMode="External"/><Relationship Id="rId208" Type="http://schemas.openxmlformats.org/officeDocument/2006/relationships/hyperlink" Target="../../../../AppData/Local/Temp/7zO234.tmp/Planimetrie/E5062590335111_p.pdf" TargetMode="External"/><Relationship Id="rId415" Type="http://schemas.openxmlformats.org/officeDocument/2006/relationships/hyperlink" Target="../../../../AppData/Local/Temp/7zO234.tmp/Visure/H7930040067700_v.pdf" TargetMode="External"/><Relationship Id="rId457" Type="http://schemas.openxmlformats.org/officeDocument/2006/relationships/hyperlink" Target="../../../../AppData/Local/Temp/7zO234.tmp/Visure/L0080260030903v.pdf" TargetMode="External"/><Relationship Id="rId240" Type="http://schemas.openxmlformats.org/officeDocument/2006/relationships/hyperlink" Target="../../../../AppData/Local/Temp/7zO234.tmp/Planimetrie/D8830090002009_p.pdf" TargetMode="External"/><Relationship Id="rId261" Type="http://schemas.openxmlformats.org/officeDocument/2006/relationships/hyperlink" Target="https://www.google.it/maps/@40.3471679,18.1796252,3a,60y,180.48h,97.02t/data=!3m6!1e1!3m4!1sQFDq2i5tvFN-hiqeRvfc6g!2e0!7i13312!8i6656" TargetMode="External"/><Relationship Id="rId478" Type="http://schemas.openxmlformats.org/officeDocument/2006/relationships/hyperlink" Target="../../../../AppData/Local/Temp/7zO234.tmp/Visure/G7510070034400_v.pdf" TargetMode="External"/><Relationship Id="rId499" Type="http://schemas.openxmlformats.org/officeDocument/2006/relationships/hyperlink" Target="../../../../AppData/Local/Temp/7zO234.tmp/Planimetrie/E5062480012209_p.pdf" TargetMode="External"/><Relationship Id="rId14" Type="http://schemas.openxmlformats.org/officeDocument/2006/relationships/hyperlink" Target="../../../../AppData/Local/Temp/7zO234.tmp/Planimetrie/B5060500432601_p.pdf" TargetMode="External"/><Relationship Id="rId35" Type="http://schemas.openxmlformats.org/officeDocument/2006/relationships/hyperlink" Target="../../../../AppData/Local/Temp/7zO234.tmp/Planimetrie/A1840270055904_p.pdf" TargetMode="External"/><Relationship Id="rId56" Type="http://schemas.openxmlformats.org/officeDocument/2006/relationships/hyperlink" Target="../../../../AppData/Local/Temp/7zO234.tmp/Visure/B9360270232502_v.pdf" TargetMode="External"/><Relationship Id="rId77" Type="http://schemas.openxmlformats.org/officeDocument/2006/relationships/hyperlink" Target="https://www.google.it/maps/@39.8339341,18.3564006,3a,73.7y,309.54h,79.51t/data=!3m6!1e1!3m4!1sCdGN8qByrfXpOK2CDVC7JA!2e0!7i13312!8i6656" TargetMode="External"/><Relationship Id="rId100" Type="http://schemas.openxmlformats.org/officeDocument/2006/relationships/hyperlink" Target="../../../../AppData/Local/Temp/7zO234.tmp/Visure/D2370180026401_v.pdf" TargetMode="External"/><Relationship Id="rId282" Type="http://schemas.openxmlformats.org/officeDocument/2006/relationships/hyperlink" Target="../../../../AppData/Local/Temp/7zO234.tmp/Visure/E5062480012204_v.pdf" TargetMode="External"/><Relationship Id="rId317" Type="http://schemas.openxmlformats.org/officeDocument/2006/relationships/hyperlink" Target="../../../../AppData/Local/Temp/7zO234.tmp/Visure/E5061510018502_v.pdf" TargetMode="External"/><Relationship Id="rId338" Type="http://schemas.openxmlformats.org/officeDocument/2006/relationships/hyperlink" Target="https://www.google.it/maps/@40.3858708,18.1033547,3a,25y,181.44h,88.86t/data=!3m6!1e1!3m4!1sR0_AGNLOjsEFNIpC-t8eXw!2e0!7i13312!8i6656" TargetMode="External"/><Relationship Id="rId359" Type="http://schemas.openxmlformats.org/officeDocument/2006/relationships/hyperlink" Target="https://www.google.it/maps/@40.1202639,18.2938314,3a,75y,228.73h,109.91t/data=!3m6!1e1!3m4!1sSwK6DqpTUcKS27Gw11QhwA!2e0!7i13312!8i6656" TargetMode="External"/><Relationship Id="rId503" Type="http://schemas.openxmlformats.org/officeDocument/2006/relationships/hyperlink" Target="../../../../AppData/Local/Temp/7zO234.tmp/Planimetrie/E5062480012207_p.pdf" TargetMode="External"/><Relationship Id="rId8" Type="http://schemas.openxmlformats.org/officeDocument/2006/relationships/hyperlink" Target="../../../../AppData/Local/Temp/7zO234.tmp/Planimetrie/B5060290114002_p.pdf" TargetMode="External"/><Relationship Id="rId98" Type="http://schemas.openxmlformats.org/officeDocument/2006/relationships/hyperlink" Target="../../../../AppData/Local/Temp/7zO234.tmp/Visure/C9780170012600_v.pdf" TargetMode="External"/><Relationship Id="rId121" Type="http://schemas.openxmlformats.org/officeDocument/2006/relationships/hyperlink" Target="../../../../AppData/Local/Temp/7zO234.tmp/Visure/D8620790133300_v.pdf" TargetMode="External"/><Relationship Id="rId142" Type="http://schemas.openxmlformats.org/officeDocument/2006/relationships/hyperlink" Target="../../../../AppData/Local/Temp/7zO234.tmp/Visure/D8830090002003_v.pdf" TargetMode="External"/><Relationship Id="rId163" Type="http://schemas.openxmlformats.org/officeDocument/2006/relationships/hyperlink" Target="../../../../AppData/Local/Temp/7zO234.tmp/Elaborati/D88300900020_ep.pdf" TargetMode="External"/><Relationship Id="rId184" Type="http://schemas.openxmlformats.org/officeDocument/2006/relationships/hyperlink" Target="../../../../AppData/Local/Temp/7zO234.tmp/Visure/E5061510017800_v.pdf" TargetMode="External"/><Relationship Id="rId219" Type="http://schemas.openxmlformats.org/officeDocument/2006/relationships/hyperlink" Target="../../../../AppData/Local/Temp/7zO234.tmp/Elaborati/E50625903351_ep.pdf" TargetMode="External"/><Relationship Id="rId370" Type="http://schemas.openxmlformats.org/officeDocument/2006/relationships/hyperlink" Target="../../../../AppData/Local/Temp/7zO234.tmp/Planimetrie/E8150150165600_p.pdf" TargetMode="External"/><Relationship Id="rId391" Type="http://schemas.openxmlformats.org/officeDocument/2006/relationships/hyperlink" Target="../../../../AppData/Local/Temp/7zO234.tmp/Planimetrie/F8421080010102_p.pdf" TargetMode="External"/><Relationship Id="rId405" Type="http://schemas.openxmlformats.org/officeDocument/2006/relationships/hyperlink" Target="../../../../AppData/Local/Temp/7zO234.tmp/Visure/G7510080012001_v.pdf" TargetMode="External"/><Relationship Id="rId426" Type="http://schemas.openxmlformats.org/officeDocument/2006/relationships/hyperlink" Target="https://www.google.it/maps/@40.3056522,18.1576134,3a,75y,153.58h,101.39t/data=!3m6!1e1!3m4!1sixlpqm4d7IS3i1ZZI2lHng!2e0!7i13312!8i6656" TargetMode="External"/><Relationship Id="rId447" Type="http://schemas.openxmlformats.org/officeDocument/2006/relationships/hyperlink" Target="../../../../AppData/Local/Temp/7zO234.tmp/Planimetrie/I5490040062500_p.pdf" TargetMode="External"/><Relationship Id="rId230" Type="http://schemas.openxmlformats.org/officeDocument/2006/relationships/hyperlink" Target="../../../../AppData/Local/Temp/7zO234.tmp/Visure/E5062590335105_v.pdf" TargetMode="External"/><Relationship Id="rId251" Type="http://schemas.openxmlformats.org/officeDocument/2006/relationships/hyperlink" Target="../../../../AppData/Local/Temp/7zO234.tmp/Elaborati/E50625903351_ep.pdf" TargetMode="External"/><Relationship Id="rId468" Type="http://schemas.openxmlformats.org/officeDocument/2006/relationships/hyperlink" Target="../../../../AppData/Local/Temp/7zO234.tmp/Planimetrie/M1870070116701_p.pdf" TargetMode="External"/><Relationship Id="rId489" Type="http://schemas.openxmlformats.org/officeDocument/2006/relationships/hyperlink" Target="../../../../AppData/Local/Temp/7zO234.tmp/Visure/E5062480012206_v.pdf" TargetMode="External"/><Relationship Id="rId25" Type="http://schemas.openxmlformats.org/officeDocument/2006/relationships/hyperlink" Target="../../../../AppData/Local/Temp/7zO234.tmp/Visure/A1840270055901_v.pdf" TargetMode="External"/><Relationship Id="rId46" Type="http://schemas.openxmlformats.org/officeDocument/2006/relationships/hyperlink" Target="../../../../AppData/Local/Temp/7zO234.tmp/Visure/B7920110037601_v.pdf" TargetMode="External"/><Relationship Id="rId67" Type="http://schemas.openxmlformats.org/officeDocument/2006/relationships/hyperlink" Target="../../../../AppData/Local/Temp/7zO234.tmp/Planimetrie/B9360130001602_p.pdf" TargetMode="External"/><Relationship Id="rId272" Type="http://schemas.openxmlformats.org/officeDocument/2006/relationships/hyperlink" Target="../../../../AppData/Local/Temp/7zO234.tmp/Planimetrie/E5062590335116_p.pdf" TargetMode="External"/><Relationship Id="rId293" Type="http://schemas.openxmlformats.org/officeDocument/2006/relationships/hyperlink" Target="https://www.google.it/maps/@40.3307525,18.1572595,103a,35y,180h,39.53t/data=!3m1!1e3" TargetMode="External"/><Relationship Id="rId307" Type="http://schemas.openxmlformats.org/officeDocument/2006/relationships/hyperlink" Target="../../../../AppData/Local/Temp/7zO234.tmp/Visure/E5061510018514_v.pdf" TargetMode="External"/><Relationship Id="rId328" Type="http://schemas.openxmlformats.org/officeDocument/2006/relationships/hyperlink" Target="https://www.google.it/maps/@40.3858708,18.1033547,3a,25y,181.44h,88.86t/data=!3m6!1e1!3m4!1sR0_AGNLOjsEFNIpC-t8eXw!2e0!7i13312!8i6656" TargetMode="External"/><Relationship Id="rId349" Type="http://schemas.openxmlformats.org/officeDocument/2006/relationships/hyperlink" Target="../../../../AppData/Local/Temp/7zO234.tmp/Visure/E5061510018511_v.pdf" TargetMode="External"/><Relationship Id="rId88" Type="http://schemas.openxmlformats.org/officeDocument/2006/relationships/hyperlink" Target="https://www.google.it/maps/@40.2774729,18.0587935,3a,60y,332.25h,92.55t/data=!3m6!1e1!3m4!1szkbT6ZPXAUoTM8l_gK021A!2e0!7i13312!8i6656" TargetMode="External"/><Relationship Id="rId111" Type="http://schemas.openxmlformats.org/officeDocument/2006/relationships/hyperlink" Target="https://www.google.it/maps/@39.8452647,18.3653739,3a,60y,226.89h,98.29t/data=!3m6!1e1!3m4!1sXgaZ5Ca88KY0wtNB9FMKeg!2e0!7i13312!8i6656" TargetMode="External"/><Relationship Id="rId132" Type="http://schemas.openxmlformats.org/officeDocument/2006/relationships/hyperlink" Target="https://www.google.it/maps/@40.1750678,18.156197,3a,60y,13.1h,91.15t/data=!3m6!1e1!3m4!1smm8gJh3CBVfmXDzcNW1eGg!2e0!7i13312!8i6656" TargetMode="External"/><Relationship Id="rId153" Type="http://schemas.openxmlformats.org/officeDocument/2006/relationships/hyperlink" Target="https://www.google.it/maps/@40.0594476,17.9932277,3a,34.7y,334.37h,87.98t/data=!3m6!1e1!3m4!1sD223nwSPCC9KItlPNwMt3Q!2e0!7i13312!8i6656" TargetMode="External"/><Relationship Id="rId174" Type="http://schemas.openxmlformats.org/officeDocument/2006/relationships/hyperlink" Target="../../../../AppData/Local/Temp/7zO234.tmp/Visure/D8830160106900_v.pdf" TargetMode="External"/><Relationship Id="rId195" Type="http://schemas.openxmlformats.org/officeDocument/2006/relationships/hyperlink" Target="../../../../AppData/Local/Temp/7zO234.tmp/Visure/E5062590419903_v.pdf" TargetMode="External"/><Relationship Id="rId209" Type="http://schemas.openxmlformats.org/officeDocument/2006/relationships/hyperlink" Target="https://www.google.it/maps/@40.3452884,18.1773049,3a,75y,96.91h,88.08t/data=!3m6!1e1!3m4!1sLEDQtTx_W608td2qUKPxNg!2e0!7i13312!8i6656" TargetMode="External"/><Relationship Id="rId360" Type="http://schemas.openxmlformats.org/officeDocument/2006/relationships/hyperlink" Target="../../../../AppData/Local/Temp/7zO234.tmp/Visure/E8150150012000_v.pdf" TargetMode="External"/><Relationship Id="rId381" Type="http://schemas.openxmlformats.org/officeDocument/2006/relationships/hyperlink" Target="https://www.google.it/maps/@40.2052693,18.2932206,3a,15.6y,203.61h,91.61t/data=!3m6!1e1!3m4!1sUR0YHk3Lbqm14W6i0hswGg!2e0!7i13312!8i6656" TargetMode="External"/><Relationship Id="rId416" Type="http://schemas.openxmlformats.org/officeDocument/2006/relationships/hyperlink" Target="../../../../AppData/Local/Temp/7zO234.tmp/Planimetrie/H7930040067700_p.pdf" TargetMode="External"/><Relationship Id="rId220" Type="http://schemas.openxmlformats.org/officeDocument/2006/relationships/hyperlink" Target="../../../../AppData/Local/Temp/7zO234.tmp/Planimetrie/E5062590335122_p.pdf" TargetMode="External"/><Relationship Id="rId241" Type="http://schemas.openxmlformats.org/officeDocument/2006/relationships/hyperlink" Target="https://www.google.it/maps/@40.3463448,18.1785381,3a,60y,183.6h,94.72t/data=!3m6!1e1!3m4!1sBmL0iTukIpRNbSixQl4Lbw!2e0!7i13312!8i6656" TargetMode="External"/><Relationship Id="rId437" Type="http://schemas.openxmlformats.org/officeDocument/2006/relationships/hyperlink" Target="../../../../AppData/Local/Temp/7zO234.tmp/Visure/H7930090006003_v.pdf" TargetMode="External"/><Relationship Id="rId458" Type="http://schemas.openxmlformats.org/officeDocument/2006/relationships/hyperlink" Target="../../../../AppData/Local/Temp/7zO234.tmp/Planimetrie/I0080260030903_p.pdf" TargetMode="External"/><Relationship Id="rId479" Type="http://schemas.openxmlformats.org/officeDocument/2006/relationships/hyperlink" Target="https://www.google.it/maps/@40.058062,18.3738216,3a,75y,222.58h,91.81t/data=!3m6!1e1!3m4!1svy-odmyNNfEKrQl37mWHIQ!2e0!7i13312!8i6656" TargetMode="External"/><Relationship Id="rId15" Type="http://schemas.openxmlformats.org/officeDocument/2006/relationships/hyperlink" Target="https://www.google.it/maps/@40.3969864,18.0245492,3a,75y,293.96h,107.62t/data=!3m6!1e1!3m4!1sB0PmEWV73EFV_lYD3hC51A!2e0!7i13312!8i6656" TargetMode="External"/><Relationship Id="rId36" Type="http://schemas.openxmlformats.org/officeDocument/2006/relationships/hyperlink" Target="https://www.google.it/maps/@39.8722203,18.3425984,3a,60y,236.03h,105.44t/data=!3m6!1e1!3m4!1s6jJ6ola0B4VhAIx5GqTC4g!2e0!7i13312!8i6656" TargetMode="External"/><Relationship Id="rId57" Type="http://schemas.openxmlformats.org/officeDocument/2006/relationships/hyperlink" Target="../../../../AppData/Local/Temp/7zO234.tmp/Planimetrie/B9360270232502_p.pdf" TargetMode="External"/><Relationship Id="rId262" Type="http://schemas.openxmlformats.org/officeDocument/2006/relationships/hyperlink" Target="../../../../AppData/Local/Temp/7zO234.tmp/Visure/E5062590335115_v.pdf" TargetMode="External"/><Relationship Id="rId283" Type="http://schemas.openxmlformats.org/officeDocument/2006/relationships/hyperlink" Target="../../../../AppData/Local/Temp/7zO234.tmp/Elaborati/E50624800122_ep.pdf" TargetMode="External"/><Relationship Id="rId318" Type="http://schemas.openxmlformats.org/officeDocument/2006/relationships/hyperlink" Target="https://www.google.it/maps/@40.3858708,18.1033547,3a,25y,181.44h,88.86t/data=!3m6!1e1!3m4!1sR0_AGNLOjsEFNIpC-t8eXw!2e0!7i13312!8i6656" TargetMode="External"/><Relationship Id="rId339" Type="http://schemas.openxmlformats.org/officeDocument/2006/relationships/hyperlink" Target="../../../../AppData/Local/Temp/7zO234.tmp/Visure/E5061510018506_v.pdf" TargetMode="External"/><Relationship Id="rId490" Type="http://schemas.openxmlformats.org/officeDocument/2006/relationships/hyperlink" Target="../../../../AppData/Local/Temp/7zO234.tmp/Elaborati/E50624800122_ep.pdf" TargetMode="External"/><Relationship Id="rId504" Type="http://schemas.openxmlformats.org/officeDocument/2006/relationships/hyperlink" Target="https://www.google.it/maps/@40.3310678,18.1602144,3a,60y,201.82h,96.43t/data=!3m6!1e1!3m4!1s7xFxFJxE8CKqKzMtTpU5OQ!2e0!7i13312!8i6656" TargetMode="External"/><Relationship Id="rId78" Type="http://schemas.openxmlformats.org/officeDocument/2006/relationships/hyperlink" Target="../../../../AppData/Local/Temp/7zO234.tmp/Visure/C3360260013003_v.pdf" TargetMode="External"/><Relationship Id="rId99" Type="http://schemas.openxmlformats.org/officeDocument/2006/relationships/hyperlink" Target="https://www.google.it/maps/@40.2788838,18.0458472,3a,75y,129.03h,89.09t/data=!3m6!1e1!3m4!1s55T_ODuBur0866ezi3ABIQ!2e0!7i13312!8i6656" TargetMode="External"/><Relationship Id="rId101" Type="http://schemas.openxmlformats.org/officeDocument/2006/relationships/hyperlink" Target="https://www.google.it/maps/@40.1269604,18.2028713,3a,75y,181.14h,89.49t/data=!3m6!1e1!3m4!1s82hCB5_Sb4ZwhbOfj1vspw!2e0!7i13312!8i6656" TargetMode="External"/><Relationship Id="rId122" Type="http://schemas.openxmlformats.org/officeDocument/2006/relationships/hyperlink" Target="../../../../AppData/Local/Temp/7zO234.tmp/Planimetrie/D8620790133300_p.pdf" TargetMode="External"/><Relationship Id="rId143" Type="http://schemas.openxmlformats.org/officeDocument/2006/relationships/hyperlink" Target="../../../../AppData/Local/Temp/7zO234.tmp/Elaborati/D88300900020_ep.pdf" TargetMode="External"/><Relationship Id="rId164" Type="http://schemas.openxmlformats.org/officeDocument/2006/relationships/hyperlink" Target="../../../../AppData/Local/Temp/7zO234.tmp/Planimetrie/D8830090002009_p.pdf" TargetMode="External"/><Relationship Id="rId185" Type="http://schemas.openxmlformats.org/officeDocument/2006/relationships/hyperlink" Target="../../../../AppData/Local/Temp/7zO234.tmp/Elaborati/E50615100178_ep.pdf" TargetMode="External"/><Relationship Id="rId350" Type="http://schemas.openxmlformats.org/officeDocument/2006/relationships/hyperlink" Target="https://www.google.it/maps/@40.3858708,18.1033547,3a,25y,181.44h,88.86t/data=!3m6!1e1!3m4!1sR0_AGNLOjsEFNIpC-t8eXw!2e0!7i13312!8i6656" TargetMode="External"/><Relationship Id="rId371" Type="http://schemas.openxmlformats.org/officeDocument/2006/relationships/hyperlink" Target="https://www.google.it/maps/@40.1210127,18.2924373,3a,75y,223.95h,103.54t/data=!3m6!1e1!3m4!1sCbk4U2lg_svDUiKkvB0EQA!2e0!7i13312!8i6656" TargetMode="External"/><Relationship Id="rId406" Type="http://schemas.openxmlformats.org/officeDocument/2006/relationships/hyperlink" Target="../../../../AppData/Local/Temp/7zO234.tmp/Elaborati/G75100800120_ep.pdf" TargetMode="External"/><Relationship Id="rId9" Type="http://schemas.openxmlformats.org/officeDocument/2006/relationships/hyperlink" Target="https://www.google.it/maps/@40.4028407,18.0152627,3a,75y,300.96h,89.73t/data=!3m6!1e1!3m4!1sZ6Fo2dKFkXxirqBYOeGFIw!2e0!7i13312!8i6656" TargetMode="External"/><Relationship Id="rId210" Type="http://schemas.openxmlformats.org/officeDocument/2006/relationships/hyperlink" Target="../../../../AppData/Local/Temp/7zO234.tmp/Visure/E5062590335112_v.pdf" TargetMode="External"/><Relationship Id="rId392" Type="http://schemas.openxmlformats.org/officeDocument/2006/relationships/hyperlink" Target="https://www.google.it/maps/@40.1715813,18.0342226,3a,60y,31.64h,96.54t/data=!3m6!1e1!3m4!1sPpg1Rxetg7u15rNs2uTZrw!2e0!7i13312!8i6656" TargetMode="External"/><Relationship Id="rId427" Type="http://schemas.openxmlformats.org/officeDocument/2006/relationships/hyperlink" Target="../../../../AppData/Local/Temp/7zO234.tmp/Visure/H7930040067902_v.pdf" TargetMode="External"/><Relationship Id="rId448" Type="http://schemas.openxmlformats.org/officeDocument/2006/relationships/hyperlink" Target="../../../../AppData/Local/Temp/7zO234.tmp/Visure/I8870150119600_v.pdf" TargetMode="External"/><Relationship Id="rId469" Type="http://schemas.openxmlformats.org/officeDocument/2006/relationships/hyperlink" Target="https://www.google.it/maps/@40.2070787,18.2493516,3a,75y,202.88h,90.33t/data=!3m6!1e1!3m4!1sUHqkRwus-dr5dzj8PvSDVw!2e0!7i13312!8i6656" TargetMode="External"/><Relationship Id="rId26" Type="http://schemas.openxmlformats.org/officeDocument/2006/relationships/hyperlink" Target="../../../../AppData/Local/Temp/7zO234.tmp/Planimetrie/A1840270055901_p.pdf" TargetMode="External"/><Relationship Id="rId231" Type="http://schemas.openxmlformats.org/officeDocument/2006/relationships/hyperlink" Target="../../../../AppData/Local/Temp/7zO234.tmp/Elaborati/E50625903351_ep.pdf" TargetMode="External"/><Relationship Id="rId252" Type="http://schemas.openxmlformats.org/officeDocument/2006/relationships/hyperlink" Target="../../../../AppData/Local/Temp/7zO234.tmp/Planimetrie/E5062590335117_p.pdf" TargetMode="External"/><Relationship Id="rId273" Type="http://schemas.openxmlformats.org/officeDocument/2006/relationships/hyperlink" Target="https://www.google.it/maps/@40.3437141,18.1788491,3a,60y,0.35h,96.79t/data=!3m6!1e1!3m4!1sdC_usdOthRQz8EQUcW33cQ!2e0!7i13312!8i6656" TargetMode="External"/><Relationship Id="rId294" Type="http://schemas.openxmlformats.org/officeDocument/2006/relationships/hyperlink" Target="../../../../AppData/Local/Temp/7zO234.tmp/Visure/E5062490059800_v.pdf" TargetMode="External"/><Relationship Id="rId308" Type="http://schemas.openxmlformats.org/officeDocument/2006/relationships/hyperlink" Target="https://www.google.it/maps/@40.3858708,18.1033547,3a,25y,181.44h,88.86t/data=!3m6!1e1!3m4!1sR0_AGNLOjsEFNIpC-t8eXw!2e0!7i13312!8i6656" TargetMode="External"/><Relationship Id="rId329" Type="http://schemas.openxmlformats.org/officeDocument/2006/relationships/hyperlink" Target="../../../../AppData/Local/Temp/7zO234.tmp/Visure/E5061510018525_v.pdf" TargetMode="External"/><Relationship Id="rId480" Type="http://schemas.openxmlformats.org/officeDocument/2006/relationships/hyperlink" Target="../../../../AppData/Local/Temp/7zO234.tmp/Visure/E5062400006201_v.pdf" TargetMode="External"/><Relationship Id="rId47" Type="http://schemas.openxmlformats.org/officeDocument/2006/relationships/hyperlink" Target="../../../../AppData/Local/Temp/7zO234.tmp/Planimetrie/B7920110037601_p.pdf" TargetMode="External"/><Relationship Id="rId68" Type="http://schemas.openxmlformats.org/officeDocument/2006/relationships/hyperlink" Target="https://www.google.it/maps/@40.0171458,18.1568128,3a,28.7y,356.71h,90.97t/data=!3m6!1e1!3m4!1sOF9H6d6fkI3MOnVsUl0Ygg!2e0!7i13312!8i6656" TargetMode="External"/><Relationship Id="rId89" Type="http://schemas.openxmlformats.org/officeDocument/2006/relationships/hyperlink" Target="../../../../AppData/Local/Temp/7zO234.tmp/Visure/C9780230006803_v.pdf" TargetMode="External"/><Relationship Id="rId112" Type="http://schemas.openxmlformats.org/officeDocument/2006/relationships/hyperlink" Target="../../../../AppData/Local/Temp/7zO234.tmp/Visure/D8510080002400_v.pdf" TargetMode="External"/><Relationship Id="rId133" Type="http://schemas.openxmlformats.org/officeDocument/2006/relationships/hyperlink" Target="../../../../AppData/Local/Temp/7zO234.tmp/Visure/D8630270002000_v.pdf" TargetMode="External"/><Relationship Id="rId154" Type="http://schemas.openxmlformats.org/officeDocument/2006/relationships/hyperlink" Target="../../../../AppData/Local/Temp/7zO234.tmp/Visure/D8830090002007_v.pdf" TargetMode="External"/><Relationship Id="rId175" Type="http://schemas.openxmlformats.org/officeDocument/2006/relationships/hyperlink" Target="../../../../AppData/Local/Temp/7zO234.tmp/Elaborati/D88301601069_ep.pdf" TargetMode="External"/><Relationship Id="rId340" Type="http://schemas.openxmlformats.org/officeDocument/2006/relationships/hyperlink" Target="https://www.google.it/maps/@40.3858708,18.1033547,3a,25y,181.44h,88.86t/data=!3m6!1e1!3m4!1sR0_AGNLOjsEFNIpC-t8eXw!2e0!7i13312!8i6656" TargetMode="External"/><Relationship Id="rId361" Type="http://schemas.openxmlformats.org/officeDocument/2006/relationships/hyperlink" Target="../../../../AppData/Local/Temp/7zO234.tmp/Planimetrie/E8150150012000_p.pdf" TargetMode="External"/><Relationship Id="rId196" Type="http://schemas.openxmlformats.org/officeDocument/2006/relationships/hyperlink" Target="../../../../AppData/Local/Temp/7zO234.tmp/Elaborati/E50625904199_ep.pdf" TargetMode="External"/><Relationship Id="rId200" Type="http://schemas.openxmlformats.org/officeDocument/2006/relationships/hyperlink" Target="../../../../AppData/Local/Temp/7zO234.tmp/Elaborati/E50625904199_ep.pdf" TargetMode="External"/><Relationship Id="rId382" Type="http://schemas.openxmlformats.org/officeDocument/2006/relationships/hyperlink" Target="../../../../AppData/Local/Temp/7zO234.tmp/Visure/F8421160125800_v.pdf" TargetMode="External"/><Relationship Id="rId417" Type="http://schemas.openxmlformats.org/officeDocument/2006/relationships/hyperlink" Target="https://www.google.it/maps/@40.3051887,18.1582415,3a,75y,284.61h,100.56t/data=!3m6!1e1!3m4!1s9EJl2-WuwXjTOF73ewzepw!2e0!7i13312!8i6656" TargetMode="External"/><Relationship Id="rId438" Type="http://schemas.openxmlformats.org/officeDocument/2006/relationships/hyperlink" Target="../../../../AppData/Local/Temp/7zO234.tmp/Elaborati/H79300900060_ep.pdf" TargetMode="External"/><Relationship Id="rId459" Type="http://schemas.openxmlformats.org/officeDocument/2006/relationships/hyperlink" Target="https://www.google.it/maps/@40.015626,18.2298094,3a,49y,137.73h,87.8t/data=!3m6!1e1!3m4!1sWBnPIanPkOzBr5uVcQoNRg!2e0!7i13312!8i6656" TargetMode="External"/><Relationship Id="rId16" Type="http://schemas.openxmlformats.org/officeDocument/2006/relationships/hyperlink" Target="../../../../AppData/Local/Temp/7zO234.tmp/Visure/L4190230125801_v.pdf" TargetMode="External"/><Relationship Id="rId221" Type="http://schemas.openxmlformats.org/officeDocument/2006/relationships/hyperlink" Target="https://www.google.it/maps/@40.3462721,18.1789008,3a,75y,46.05h,93.23t/data=!3m6!1e1!3m4!1s37eyYI8Q22_G2Y-vbdhK2A!2e0!7i13312!8i6656" TargetMode="External"/><Relationship Id="rId242" Type="http://schemas.openxmlformats.org/officeDocument/2006/relationships/hyperlink" Target="../../../../AppData/Local/Temp/7zO234.tmp/Visure/E5062590335101_v.pdf" TargetMode="External"/><Relationship Id="rId263" Type="http://schemas.openxmlformats.org/officeDocument/2006/relationships/hyperlink" Target="../../../../AppData/Local/Temp/7zO234.tmp/Elaborati/E50625903351_ep.pdf" TargetMode="External"/><Relationship Id="rId284" Type="http://schemas.openxmlformats.org/officeDocument/2006/relationships/hyperlink" Target="../../../../AppData/Local/Temp/7zO234.tmp/Planimetrie/E5062480012204_p.pdf" TargetMode="External"/><Relationship Id="rId319" Type="http://schemas.openxmlformats.org/officeDocument/2006/relationships/hyperlink" Target="../../../../AppData/Local/Temp/7zO234.tmp/Visure/E5061510018520_v.pdf" TargetMode="External"/><Relationship Id="rId470" Type="http://schemas.openxmlformats.org/officeDocument/2006/relationships/hyperlink" Target="../../../../AppData/Local/Temp/7zO234.tmp/Visure/M1870070116702_v.pdf" TargetMode="External"/><Relationship Id="rId491" Type="http://schemas.openxmlformats.org/officeDocument/2006/relationships/hyperlink" Target="../../../../AppData/Local/Temp/7zO234.tmp/Planimetrie/E5062480012206_p.pdf" TargetMode="External"/><Relationship Id="rId505" Type="http://schemas.openxmlformats.org/officeDocument/2006/relationships/hyperlink" Target="../../../../AppData/Local/Temp/7zO234.tmp/Visure/E5380030000206_v.pdf" TargetMode="External"/><Relationship Id="rId37" Type="http://schemas.openxmlformats.org/officeDocument/2006/relationships/hyperlink" Target="../../../../AppData/Local/Temp/7zO234.tmp/Visure/A1840270055905_v.pdf" TargetMode="External"/><Relationship Id="rId58" Type="http://schemas.openxmlformats.org/officeDocument/2006/relationships/hyperlink" Target="https://www.google.it/maps/@40.005189,18.1646735,3a,75y,81.53h,89.96t/data=!3m6!1e1!3m4!1sqN8IpbEuWuamJ8nfM-EhmQ!2e0!7i13312!8i6656" TargetMode="External"/><Relationship Id="rId79" Type="http://schemas.openxmlformats.org/officeDocument/2006/relationships/hyperlink" Target="../../../../AppData/Local/Temp/7zO234.tmp/Elaborati/C33602600130_ep.pdf" TargetMode="External"/><Relationship Id="rId102" Type="http://schemas.openxmlformats.org/officeDocument/2006/relationships/hyperlink" Target="../../../../AppData/Local/Temp/7zO234.tmp/Visure/D8510090067903_v.pdf" TargetMode="External"/><Relationship Id="rId123" Type="http://schemas.openxmlformats.org/officeDocument/2006/relationships/hyperlink" Target="https://www.google.it/maps/@40.1750531,18.1562658,3a,86.5y,19.28h,82.42t/data=!3m6!1e1!3m4!1shnKVtQ5ENXpvTdrXW4UHIA!2e0!7i13312!8i6656" TargetMode="External"/><Relationship Id="rId144" Type="http://schemas.openxmlformats.org/officeDocument/2006/relationships/hyperlink" Target="../../../../AppData/Local/Temp/7zO234.tmp/Planimetrie/D8830090002003_p.pdf" TargetMode="External"/><Relationship Id="rId330" Type="http://schemas.openxmlformats.org/officeDocument/2006/relationships/hyperlink" Target="https://www.google.it/maps/@40.3858708,18.1033547,3a,25y,181.44h,88.86t/data=!3m6!1e1!3m4!1sR0_AGNLOjsEFNIpC-t8eXw!2e0!7i13312!8i6656" TargetMode="External"/><Relationship Id="rId90" Type="http://schemas.openxmlformats.org/officeDocument/2006/relationships/hyperlink" Target="../../../../AppData/Local/Temp/7zO234.tmp/Planimetrie/C9780230006803_p.pdf" TargetMode="External"/><Relationship Id="rId165" Type="http://schemas.openxmlformats.org/officeDocument/2006/relationships/hyperlink" Target="https://www.google.it/maps/@40.059704,17.9934049,3a,75y,292.99h,87.83t/data=!3m6!1e1!3m4!1sDLdVb_IRQAAur9ty8pIC-A!2e0!7i13312!8i6656" TargetMode="External"/><Relationship Id="rId186" Type="http://schemas.openxmlformats.org/officeDocument/2006/relationships/hyperlink" Target="https://www.google.it/maps/@40.3858557,18.1034485,3a,34.5y,215.04h,90.06t/data=!3m6!1e1!3m4!1sckRnZssEOKLUBFks1tCMFQ!2e0!7i13312!8i6656" TargetMode="External"/><Relationship Id="rId351" Type="http://schemas.openxmlformats.org/officeDocument/2006/relationships/hyperlink" Target="../../../../AppData/Local/Temp/7zO234.tmp/Visure/E5380030000204_v.pdf" TargetMode="External"/><Relationship Id="rId372" Type="http://schemas.openxmlformats.org/officeDocument/2006/relationships/hyperlink" Target="../../../../AppData/Local/Temp/7zO234.tmp/Visure/E8150120036102_v.pdf" TargetMode="External"/><Relationship Id="rId393" Type="http://schemas.openxmlformats.org/officeDocument/2006/relationships/hyperlink" Target="../../../../AppData/Local/Temp/7zO234.tmp/Visure/F8421300246903_v.pdf" TargetMode="External"/><Relationship Id="rId407" Type="http://schemas.openxmlformats.org/officeDocument/2006/relationships/hyperlink" Target="../../../../AppData/Local/Temp/7zO234.tmp/Planimetrie/G7510080012001_p.pdf" TargetMode="External"/><Relationship Id="rId428" Type="http://schemas.openxmlformats.org/officeDocument/2006/relationships/hyperlink" Target="../../../../AppData/Local/Temp/7zO234.tmp/Planimetrie/H7930040067902_p.pdf" TargetMode="External"/><Relationship Id="rId449" Type="http://schemas.openxmlformats.org/officeDocument/2006/relationships/hyperlink" Target="../../../../AppData/Local/Temp/7zO234.tmp/Planimetrie/I8870150119600_p.pdf" TargetMode="External"/><Relationship Id="rId211" Type="http://schemas.openxmlformats.org/officeDocument/2006/relationships/hyperlink" Target="../../../../AppData/Local/Temp/7zO234.tmp/Elaborati/E50625903351_ep.pdf" TargetMode="External"/><Relationship Id="rId232" Type="http://schemas.openxmlformats.org/officeDocument/2006/relationships/hyperlink" Target="../../../../AppData/Local/Temp/7zO234.tmp/Planimetrie/E5062590335105_p.pdf" TargetMode="External"/><Relationship Id="rId253" Type="http://schemas.openxmlformats.org/officeDocument/2006/relationships/hyperlink" Target="https://www.google.it/maps/@40.345103,18.1775198,3a,60y,169.66h,99.88t/data=!3m6!1e1!3m4!1sTV5ZBSwhCK8Ub-LjWlD66Q!2e0!7i13312!8i6656" TargetMode="External"/><Relationship Id="rId274" Type="http://schemas.openxmlformats.org/officeDocument/2006/relationships/hyperlink" Target="../../../../AppData/Local/Temp/7zO234.tmp/Visure/E5062590335110_v.pdf" TargetMode="External"/><Relationship Id="rId295" Type="http://schemas.openxmlformats.org/officeDocument/2006/relationships/hyperlink" Target="../../../../AppData/Local/Temp/7zO234.tmp/Planimetrie/E5060249059800_p.pdf" TargetMode="External"/><Relationship Id="rId309" Type="http://schemas.openxmlformats.org/officeDocument/2006/relationships/hyperlink" Target="../../../../AppData/Local/Temp/7zO234.tmp/Visure/E5061510018516_v.pdf" TargetMode="External"/><Relationship Id="rId460" Type="http://schemas.openxmlformats.org/officeDocument/2006/relationships/hyperlink" Target="../../../../AppData/Local/Temp/7zO234.tmp/Visure/L4190310023801_v.pdf" TargetMode="External"/><Relationship Id="rId481" Type="http://schemas.openxmlformats.org/officeDocument/2006/relationships/hyperlink" Target="https://www.google.it/maps/@40.343334,18.1784144,3a,75y,144.53h,89.77t/data=!3m6!1e1!3m4!1s3iCurL0H3uYFeeiF1-YVWg!2e0!7i13312!8i6656" TargetMode="External"/><Relationship Id="rId27" Type="http://schemas.openxmlformats.org/officeDocument/2006/relationships/hyperlink" Target="https://www.google.it/maps/@39.8722203,18.3425984,3a,60y,236.03h,105.44t/data=!3m6!1e1!3m4!1s6jJ6ola0B4VhAIx5GqTC4g!2e0!7i13312!8i6656" TargetMode="External"/><Relationship Id="rId48" Type="http://schemas.openxmlformats.org/officeDocument/2006/relationships/hyperlink" Target="https://www.google.it/maps/@40.3453014,18.0438425,3a,75.2y,350.37h,94.68t/data=!3m6!1e1!3m4!1s-5Et37AjScRj1y0J3oBscg!2e0!7i13312!8i6656" TargetMode="External"/><Relationship Id="rId69" Type="http://schemas.openxmlformats.org/officeDocument/2006/relationships/hyperlink" Target="../../../../AppData/Local/Temp/7zO234.tmp/Visure/B9360130123600_v.pdf" TargetMode="External"/><Relationship Id="rId113" Type="http://schemas.openxmlformats.org/officeDocument/2006/relationships/hyperlink" Target="../../../../AppData/Local/Temp/7zO234.tmp/Planimetrie/D8510080002400_p.pdf" TargetMode="External"/><Relationship Id="rId134" Type="http://schemas.openxmlformats.org/officeDocument/2006/relationships/hyperlink" Target="../../../../AppData/Local/Temp/7zO234.tmp/Planimetrie/D8630270002000_p.pdf" TargetMode="External"/><Relationship Id="rId320" Type="http://schemas.openxmlformats.org/officeDocument/2006/relationships/hyperlink" Target="https://www.google.it/maps/@40.3858708,18.1033547,3a,25y,181.44h,88.86t/data=!3m6!1e1!3m4!1sR0_AGNLOjsEFNIpC-t8eXw!2e0!7i13312!8i6656" TargetMode="External"/><Relationship Id="rId80" Type="http://schemas.openxmlformats.org/officeDocument/2006/relationships/hyperlink" Target="../../../../AppData/Local/Temp/7zO234.tmp/Planimetrie/C3360260013003_p.pdf" TargetMode="External"/><Relationship Id="rId155" Type="http://schemas.openxmlformats.org/officeDocument/2006/relationships/hyperlink" Target="../../../../AppData/Local/Temp/7zO234.tmp/Elaborati/D88300900020_ep.pdf" TargetMode="External"/><Relationship Id="rId176" Type="http://schemas.openxmlformats.org/officeDocument/2006/relationships/hyperlink" Target="../../../../AppData/Local/Temp/7zO234.tmp/Planimetrie/D8830160106900_p.pdf" TargetMode="External"/><Relationship Id="rId197" Type="http://schemas.openxmlformats.org/officeDocument/2006/relationships/hyperlink" Target="../../../../AppData/Local/Temp/7zO234.tmp/Planimetrie/E5062590419903_p.pdf" TargetMode="External"/><Relationship Id="rId341" Type="http://schemas.openxmlformats.org/officeDocument/2006/relationships/hyperlink" Target="../../../../AppData/Local/Temp/7zO234.tmp/Visure/E5061510018507_v.pdf" TargetMode="External"/><Relationship Id="rId362" Type="http://schemas.openxmlformats.org/officeDocument/2006/relationships/hyperlink" Target="https://www.google.it/maps/@40.1209631,18.2931624,3a,48.6y,200.05h,99.66t/data=!3m6!1e1!3m4!1szNOl7Fr6Dd7M-CzXQ5cFVw!2e0!7i13312!8i6656" TargetMode="External"/><Relationship Id="rId383" Type="http://schemas.openxmlformats.org/officeDocument/2006/relationships/hyperlink" Target="../../../../AppData/Local/Temp/7zO234.tmp/Planimetrie/F8421160125800_p.pdf" TargetMode="External"/><Relationship Id="rId418" Type="http://schemas.openxmlformats.org/officeDocument/2006/relationships/hyperlink" Target="../../../../AppData/Local/Temp/7zO234.tmp/Visure/H7930040067800_v.pdf" TargetMode="External"/><Relationship Id="rId439" Type="http://schemas.openxmlformats.org/officeDocument/2006/relationships/hyperlink" Target="../../../../AppData/Local/Temp/7zO234.tmp/Planimetrie/H7930090006003_p.pdf" TargetMode="External"/><Relationship Id="rId201" Type="http://schemas.openxmlformats.org/officeDocument/2006/relationships/hyperlink" Target="../../../../AppData/Local/Temp/7zO234.tmp/Planimetrie/E5062590419904_p.pdf" TargetMode="External"/><Relationship Id="rId222" Type="http://schemas.openxmlformats.org/officeDocument/2006/relationships/hyperlink" Target="../../../../AppData/Local/Temp/7zO234.tmp/Visure/E5062590335103_v.pdf" TargetMode="External"/><Relationship Id="rId243" Type="http://schemas.openxmlformats.org/officeDocument/2006/relationships/hyperlink" Target="../../../../AppData/Local/Temp/7zO234.tmp/Elaborati/E50625903351_ep.pdf" TargetMode="External"/><Relationship Id="rId264" Type="http://schemas.openxmlformats.org/officeDocument/2006/relationships/hyperlink" Target="../../../../AppData/Local/Temp/7zO234.tmp/Planimetrie/E5062590335115_p.pdf" TargetMode="External"/><Relationship Id="rId285" Type="http://schemas.openxmlformats.org/officeDocument/2006/relationships/hyperlink" Target="https://www.google.it/maps/@40.3318602,18.1582701,3a,60y,206.85h,87.29t/data=!3m6!1e1!3m4!1s-ANBK7myj17ba0tVVB8fgQ!2e0!7i13312!8i6656" TargetMode="External"/><Relationship Id="rId450" Type="http://schemas.openxmlformats.org/officeDocument/2006/relationships/hyperlink" Target="https://www.google.it/maps/@39.9395337,18.300236,3a,77.6y,332.53h,85.71t/data=!3m6!1e1!3m4!1seh6ibUSeSsTuQ379mRzqIg!2e0!7i13312!8i6656" TargetMode="External"/><Relationship Id="rId471" Type="http://schemas.openxmlformats.org/officeDocument/2006/relationships/hyperlink" Target="../../../../AppData/Local/Temp/7zO234.tmp/Elaborati/M18700701167_ep.pdf" TargetMode="External"/><Relationship Id="rId506" Type="http://schemas.openxmlformats.org/officeDocument/2006/relationships/hyperlink" Target="../../../../AppData/Local/Temp/7zO234.tmp/Elaborati/E53800300002_ep.pdf" TargetMode="External"/><Relationship Id="rId17" Type="http://schemas.openxmlformats.org/officeDocument/2006/relationships/hyperlink" Target="../../../../AppData/Local/Temp/7zO234.tmp/Planimetrie/L4190230125801_p.pdf" TargetMode="External"/><Relationship Id="rId38" Type="http://schemas.openxmlformats.org/officeDocument/2006/relationships/hyperlink" Target="../../../../AppData/Local/Temp/7zO234.tmp/Planimetrie/A1840270055905_p.pdf" TargetMode="External"/><Relationship Id="rId59" Type="http://schemas.openxmlformats.org/officeDocument/2006/relationships/hyperlink" Target="../../../../AppData/Local/Temp/7zO234.tmp/Visure/B9360130001603_v.pdf" TargetMode="External"/><Relationship Id="rId103" Type="http://schemas.openxmlformats.org/officeDocument/2006/relationships/hyperlink" Target="../../../../AppData/Local/Temp/7zO234.tmp/Planimetrie/D8510090067903_p.pdf" TargetMode="External"/><Relationship Id="rId124" Type="http://schemas.openxmlformats.org/officeDocument/2006/relationships/hyperlink" Target="../../../../AppData/Local/Temp/7zO234.tmp/Visure/D8620790013302_v.pdf" TargetMode="External"/><Relationship Id="rId310" Type="http://schemas.openxmlformats.org/officeDocument/2006/relationships/hyperlink" Target="https://www.google.it/maps/@40.3858708,18.1033547,3a,25y,181.44h,88.86t/data=!3m6!1e1!3m4!1sR0_AGNLOjsEFNIpC-t8eXw!2e0!7i13312!8i6656" TargetMode="External"/><Relationship Id="rId492" Type="http://schemas.openxmlformats.org/officeDocument/2006/relationships/hyperlink" Target="https://www.google.it/maps/@40.3310678,18.1602144,3a,60y,201.82h,96.43t/data=!3m6!1e1!3m4!1s7xFxFJxE8CKqKzMtTpU5OQ!2e0!7i13312!8i6656" TargetMode="External"/><Relationship Id="rId70" Type="http://schemas.openxmlformats.org/officeDocument/2006/relationships/hyperlink" Target="../../../../AppData/Local/Temp/7zO234.tmp/Planimetrie/B9360130123600_p.pdf" TargetMode="External"/><Relationship Id="rId91" Type="http://schemas.openxmlformats.org/officeDocument/2006/relationships/hyperlink" Target="https://www.google.it/maps/@40.2756636,18.0552433,3a,75y,150.13h,95.04t/data=!3m6!1e1!3m4!1sBBBMFF9XFkKZ6C1dTO_VjQ!2e0!7i13312!8i6656" TargetMode="External"/><Relationship Id="rId145" Type="http://schemas.openxmlformats.org/officeDocument/2006/relationships/hyperlink" Target="https://www.google.it/maps/@40.0589681,17.9928688,3a,60y,323.42h,90t/data=!3m6!1e1!3m4!1sK-d5Hk-llPNjDUG6xErI4A!2e0!7i13312!8i6656" TargetMode="External"/><Relationship Id="rId166" Type="http://schemas.openxmlformats.org/officeDocument/2006/relationships/hyperlink" Target="../../../../AppData/Local/Temp/7zO234.tmp/Visure/D8830090002005_v.pdf" TargetMode="External"/><Relationship Id="rId187" Type="http://schemas.openxmlformats.org/officeDocument/2006/relationships/hyperlink" Target="../../../../AppData/Local/Temp/7zO234.tmp/Visure/E5062590681207_v.pdf" TargetMode="External"/><Relationship Id="rId331" Type="http://schemas.openxmlformats.org/officeDocument/2006/relationships/hyperlink" Target="../../../../AppData/Local/Temp/7zO234.tmp/Visure/E5061510018526_v.pdf" TargetMode="External"/><Relationship Id="rId352" Type="http://schemas.openxmlformats.org/officeDocument/2006/relationships/hyperlink" Target="../../../../AppData/Local/Temp/7zO234.tmp/Elaborati/E53800300002_ep.pdf" TargetMode="External"/><Relationship Id="rId373" Type="http://schemas.openxmlformats.org/officeDocument/2006/relationships/hyperlink" Target="../../../../AppData/Local/Temp/7zO234.tmp/Elaborati/E81501200361_ep.pdf" TargetMode="External"/><Relationship Id="rId394" Type="http://schemas.openxmlformats.org/officeDocument/2006/relationships/hyperlink" Target="../../../../AppData/Local/Temp/7zO234.tmp/Elaborati/F84213002469_ep.pdf" TargetMode="External"/><Relationship Id="rId408" Type="http://schemas.openxmlformats.org/officeDocument/2006/relationships/hyperlink" Target="https://www.google.it/maps/@40.0581858,18.3743435,3a,60y,320.68h,98.65t/data=!3m6!1e1!3m4!1shTIT5dazRZmoz7EplpcAWQ!2e0!7i13312!8i6656" TargetMode="External"/><Relationship Id="rId429" Type="http://schemas.openxmlformats.org/officeDocument/2006/relationships/hyperlink" Target="https://www.google.it/maps/@40.3053282,18.1582323,3a,75y,284.83h,94.83t/data=!3m6!1e1!3m4!1sAduedXGEfuNKQ1rOvLmXdw!2e0!7i13312!8i6656" TargetMode="External"/><Relationship Id="rId1" Type="http://schemas.openxmlformats.org/officeDocument/2006/relationships/hyperlink" Target="../../../../AppData/Local/Temp/7zO234.tmp/Visure/B5060290113100_v.pdf" TargetMode="External"/><Relationship Id="rId212" Type="http://schemas.openxmlformats.org/officeDocument/2006/relationships/hyperlink" Target="../../../../AppData/Local/Temp/7zO234.tmp/Planimetrie/E5062590335112_p.pdf" TargetMode="External"/><Relationship Id="rId233" Type="http://schemas.openxmlformats.org/officeDocument/2006/relationships/hyperlink" Target="https://www.google.it/maps/@40.3460371,18.1801951,3a,60y,59.08h,96.58t/data=!3m6!1e1!3m4!1sKamsNDbiRnIIb5reY7PHqQ!2e0!7i13312!8i6656" TargetMode="External"/><Relationship Id="rId254" Type="http://schemas.openxmlformats.org/officeDocument/2006/relationships/hyperlink" Target="../../../../AppData/Local/Temp/7zO234.tmp/Visure/E5062590335102_v.pdf" TargetMode="External"/><Relationship Id="rId440" Type="http://schemas.openxmlformats.org/officeDocument/2006/relationships/hyperlink" Target="https://www.google.it/maps/@40.3051561,18.1585227,3a,60y,150.89h,107.46t/data=!3m6!1e1!3m4!1sIQF4MF3nqHw42gWywAfyJw!2e0!7i13312!8i6656" TargetMode="External"/><Relationship Id="rId28" Type="http://schemas.openxmlformats.org/officeDocument/2006/relationships/hyperlink" Target="../../../../AppData/Local/Temp/7zO234.tmp/Visure/A1840270055902_v.pdf" TargetMode="External"/><Relationship Id="rId49" Type="http://schemas.openxmlformats.org/officeDocument/2006/relationships/hyperlink" Target="../../../../AppData/Local/Temp/7zO234.tmp/Visure/B8220280071601_v.pdf" TargetMode="External"/><Relationship Id="rId114" Type="http://schemas.openxmlformats.org/officeDocument/2006/relationships/hyperlink" Target="https://www.google.it/maps/@39.845458,18.3645973,3a,84.1y,19.56h,94.13t/data=!3m6!1e1!3m4!1smZQjLQ70Q_Sny9DE9KqmiA!2e0!7i13312!8i6656" TargetMode="External"/><Relationship Id="rId275" Type="http://schemas.openxmlformats.org/officeDocument/2006/relationships/hyperlink" Target="../../../../AppData/Local/Temp/7zO234.tmp/Elaborati/E50625903351_ep.pdf" TargetMode="External"/><Relationship Id="rId296" Type="http://schemas.openxmlformats.org/officeDocument/2006/relationships/hyperlink" Target="https://www.google.it/maps/@40.3300649,18.1626268,3a,39.9y,244.39h,99.23t/data=!3m6!1e1!3m4!1sMpCGRLkYuChSBxVbqwRySQ!2e0!7i13312!8i6656" TargetMode="External"/><Relationship Id="rId300" Type="http://schemas.openxmlformats.org/officeDocument/2006/relationships/hyperlink" Target="https://www.google.it/maps/@40.3858708,18.1033547,3a,25y,181.44h,88.86t/data=!3m6!1e1!3m4!1sR0_AGNLOjsEFNIpC-t8eXw!2e0!7i13312!8i6656" TargetMode="External"/><Relationship Id="rId461" Type="http://schemas.openxmlformats.org/officeDocument/2006/relationships/hyperlink" Target="https://www.google.it/maps/@39.9301571,18.3607665,3a,60y,259.34h,95.37t/data=!3m6!1e1!3m4!1srBmUJ7uiTd5ujfGaMb541g!2e0!7i13312!8i6656" TargetMode="External"/><Relationship Id="rId482" Type="http://schemas.openxmlformats.org/officeDocument/2006/relationships/hyperlink" Target="../../../../AppData/Local/Temp/7zO234.tmp/Visure/C3360090066401_v.pdf" TargetMode="External"/><Relationship Id="rId60" Type="http://schemas.openxmlformats.org/officeDocument/2006/relationships/hyperlink" Target="../../../../AppData/Local/Temp/7zO234.tmp/Elaborati/B93601300016_ep.pdf" TargetMode="External"/><Relationship Id="rId81" Type="http://schemas.openxmlformats.org/officeDocument/2006/relationships/hyperlink" Target="https://www.google.it/maps/@39.7978242,18.3597976,3a,60y,95.12h,95.32t/data=!3m6!1e1!3m4!1sVU3buwjn1nuO_jQBsCiH3A!2e0!7i13312!8i6656" TargetMode="External"/><Relationship Id="rId135" Type="http://schemas.openxmlformats.org/officeDocument/2006/relationships/hyperlink" Target="https://www.google.it/maps/@40.1480713,18.0768331,3a,75y,143.65h,93.03t/data=!3m6!1e1!3m4!1sdgJDEJncTB0SdaolEdzWeg!2e0!7i13312!8i6656" TargetMode="External"/><Relationship Id="rId156" Type="http://schemas.openxmlformats.org/officeDocument/2006/relationships/hyperlink" Target="../../../../AppData/Local/Temp/7zO234.tmp/Planimetrie/D8830090002007_p.pdf" TargetMode="External"/><Relationship Id="rId177" Type="http://schemas.openxmlformats.org/officeDocument/2006/relationships/hyperlink" Target="https://www.google.it/maps/@40.0578491,18.0145315,3a,75y,174.95h,79.73t/data=!3m6!1e1!3m4!1s2Ez2ZiQQRjMK4o8G2TCNOg!2e0!7i13312!8i6656" TargetMode="External"/><Relationship Id="rId198" Type="http://schemas.openxmlformats.org/officeDocument/2006/relationships/hyperlink" Target="https://www.google.it/maps/@40.3457037,18.1773424,3a,75y,119.35h,89.41t/data=!3m6!1e1!3m4!1s7Iz2INzVcAfWsIAehxJtpw!2e0!7i13312!8i6656" TargetMode="External"/><Relationship Id="rId321" Type="http://schemas.openxmlformats.org/officeDocument/2006/relationships/hyperlink" Target="../../../../AppData/Local/Temp/7zO234.tmp/Visure/E5061510018521_v.pdf" TargetMode="External"/><Relationship Id="rId342" Type="http://schemas.openxmlformats.org/officeDocument/2006/relationships/hyperlink" Target="https://www.google.it/maps/@40.3858708,18.1033547,3a,25y,181.44h,88.86t/data=!3m6!1e1!3m4!1sR0_AGNLOjsEFNIpC-t8eXw!2e0!7i13312!8i6656" TargetMode="External"/><Relationship Id="rId363" Type="http://schemas.openxmlformats.org/officeDocument/2006/relationships/hyperlink" Target="../../../../AppData/Local/Temp/7zO234.tmp/Visure/E8150150176001_v.pdf" TargetMode="External"/><Relationship Id="rId384" Type="http://schemas.openxmlformats.org/officeDocument/2006/relationships/hyperlink" Target="https://www.google.it/maps/@40.1692692,18.0257301,3a,60y,68.55h,97.43t/data=!3m6!1e1!3m4!1sWXC_Bvp0MxpXo8EWkt5_xw!2e0!7i13312!8i6656" TargetMode="External"/><Relationship Id="rId419" Type="http://schemas.openxmlformats.org/officeDocument/2006/relationships/hyperlink" Target="../../../../AppData/Local/Temp/7zO234.tmp/Planimetrie/H7930040067800_p.pdf" TargetMode="External"/><Relationship Id="rId202" Type="http://schemas.openxmlformats.org/officeDocument/2006/relationships/hyperlink" Target="https://www.google.it/maps/@40.3457037,18.1773424,3a,75y,119.35h,89.41t/data=!3m6!1e1!3m4!1s7Iz2INzVcAfWsIAehxJtpw!2e0!7i13312!8i6656" TargetMode="External"/><Relationship Id="rId223" Type="http://schemas.openxmlformats.org/officeDocument/2006/relationships/hyperlink" Target="../../../../AppData/Local/Temp/7zO234.tmp/Elaborati/E50625903351_ep.pdf" TargetMode="External"/><Relationship Id="rId244" Type="http://schemas.openxmlformats.org/officeDocument/2006/relationships/hyperlink" Target="../../../../AppData/Local/Temp/7zO234.tmp/Planimetrie/E5062590335101_p.pdf" TargetMode="External"/><Relationship Id="rId430" Type="http://schemas.openxmlformats.org/officeDocument/2006/relationships/hyperlink" Target="../../../../AppData/Local/Temp/7zO234.tmp/Visure/H7930090006004_v.pdf" TargetMode="External"/><Relationship Id="rId18" Type="http://schemas.openxmlformats.org/officeDocument/2006/relationships/hyperlink" Target="https://www.google.it/maps/@39.9386798,18.3540898,3a,60y,43.24h,85.61t/data=!3m6!1e1!3m4!1sg-TZQJHxdQTv10u_vR52FA!2e0!7i13312!8i6656" TargetMode="External"/><Relationship Id="rId39" Type="http://schemas.openxmlformats.org/officeDocument/2006/relationships/hyperlink" Target="https://www.google.it/maps/@39.8722203,18.3425984,3a,60y,236.03h,105.44t/data=!3m6!1e1!3m4!1s6jJ6ola0B4VhAIx5GqTC4g!2e0!7i13312!8i6656" TargetMode="External"/><Relationship Id="rId265" Type="http://schemas.openxmlformats.org/officeDocument/2006/relationships/hyperlink" Target="https://www.google.it/maps/@40.3447792,18.1795711,3a,49.1y,185.24h,89.23t/data=!3m6!1e1!3m4!1ss4SKlx5R7tOxeMslIsjX-A!2e0!7i13312!8i6656" TargetMode="External"/><Relationship Id="rId286" Type="http://schemas.openxmlformats.org/officeDocument/2006/relationships/hyperlink" Target="../../../../AppData/Local/Temp/7zO234.tmp/Visure/E5062480012202_v.pdf" TargetMode="External"/><Relationship Id="rId451" Type="http://schemas.openxmlformats.org/officeDocument/2006/relationships/hyperlink" Target="../../../../AppData/Local/Temp/7zO234.tmp/Visure/I9300300138400_v.pdf" TargetMode="External"/><Relationship Id="rId472" Type="http://schemas.openxmlformats.org/officeDocument/2006/relationships/hyperlink" Target="https://www.google.it/maps/@40.2070787,18.2493516,3a,75y,202.88h,90.33t/data=!3m6!1e1!3m4!1sUHqkRwus-dr5dzj8PvSDVw!2e0!7i13312!8i6656" TargetMode="External"/><Relationship Id="rId493" Type="http://schemas.openxmlformats.org/officeDocument/2006/relationships/hyperlink" Target="../../../../AppData/Local/Temp/7zO234.tmp/Visure/E5062480012208_v.pdf" TargetMode="External"/><Relationship Id="rId507" Type="http://schemas.openxmlformats.org/officeDocument/2006/relationships/hyperlink" Target="../../../../AppData/Local/Temp/7zO234.tmp/Planimetrie/E5380030000206_p.pdf" TargetMode="External"/><Relationship Id="rId50" Type="http://schemas.openxmlformats.org/officeDocument/2006/relationships/hyperlink" Target="../../../../AppData/Local/Temp/7zO234.tmp/Elaborati/B82202800716_ep.pdf" TargetMode="External"/><Relationship Id="rId104" Type="http://schemas.openxmlformats.org/officeDocument/2006/relationships/hyperlink" Target="https://www.google.it/maps/@39.8429176,18.3743124,3a,75y,74.29h,116.97t/data=!3m6!1e1!3m4!1s3UFH1ppxIh_eFmS8WpKbHA!2e0!7i13312!8i6656" TargetMode="External"/><Relationship Id="rId125" Type="http://schemas.openxmlformats.org/officeDocument/2006/relationships/hyperlink" Target="../../../../AppData/Local/Temp/7zO234.tmp/Planimetrie/D8620790013302_p.pdf" TargetMode="External"/><Relationship Id="rId146" Type="http://schemas.openxmlformats.org/officeDocument/2006/relationships/hyperlink" Target="../../../../AppData/Local/Temp/7zO234.tmp/Visure/D8830090002010_v.pdf" TargetMode="External"/><Relationship Id="rId167" Type="http://schemas.openxmlformats.org/officeDocument/2006/relationships/hyperlink" Target="../../../../AppData/Local/Temp/7zO234.tmp/Elaborati/D88300900020_ep.pdf" TargetMode="External"/><Relationship Id="rId188" Type="http://schemas.openxmlformats.org/officeDocument/2006/relationships/hyperlink" Target="../../../../AppData/Local/Temp/7zO234.tmp/Elaborati/E50625906812_ep.pdf" TargetMode="External"/><Relationship Id="rId311" Type="http://schemas.openxmlformats.org/officeDocument/2006/relationships/hyperlink" Target="../../../../AppData/Local/Temp/7zO234.tmp/Visure/E5061510018517_v.pdf" TargetMode="External"/><Relationship Id="rId332" Type="http://schemas.openxmlformats.org/officeDocument/2006/relationships/hyperlink" Target="https://www.google.it/maps/@40.3858708,18.1033547,3a,25y,181.44h,88.86t/data=!3m6!1e1!3m4!1sR0_AGNLOjsEFNIpC-t8eXw!2e0!7i13312!8i6656" TargetMode="External"/><Relationship Id="rId353" Type="http://schemas.openxmlformats.org/officeDocument/2006/relationships/hyperlink" Target="../../../../AppData/Local/Temp/7zO234.tmp/Planimetrie/E5380030000204_p.pdf" TargetMode="External"/><Relationship Id="rId374" Type="http://schemas.openxmlformats.org/officeDocument/2006/relationships/hyperlink" Target="https://www.google.it/maps/@40.1222205,18.3040682,3a,60y,237.14h,95.5t/data=!3m6!1e1!3m4!1sP-GtcmV5lVFIVyGZJg-7Dg!2e0!7i13312!8i6656" TargetMode="External"/><Relationship Id="rId395" Type="http://schemas.openxmlformats.org/officeDocument/2006/relationships/hyperlink" Target="../../../../AppData/Local/Temp/7zO234.tmp/Planimetrie/F8421300246903_p.pdf" TargetMode="External"/><Relationship Id="rId409" Type="http://schemas.openxmlformats.org/officeDocument/2006/relationships/hyperlink" Target="../../../../AppData/Local/Temp/7zO234.tmp/Visure/G7510070027400_v.pdf" TargetMode="External"/><Relationship Id="rId71" Type="http://schemas.openxmlformats.org/officeDocument/2006/relationships/hyperlink" Target="https://www.google.it/maps/@40.0184848,18.1586236,3a,61.4y,287.48h,89.09t/data=!3m6!1e1!3m4!1sCM0dgUIhXQErtRXVM0It1A!2e0!7i13312!8i6656" TargetMode="External"/><Relationship Id="rId92" Type="http://schemas.openxmlformats.org/officeDocument/2006/relationships/hyperlink" Target="../../../../AppData/Local/Temp/7zO234.tmp/Visure/C9780640230600_v.pdf" TargetMode="External"/><Relationship Id="rId213" Type="http://schemas.openxmlformats.org/officeDocument/2006/relationships/hyperlink" Target="https://www.google.it/maps/@40.3451279,18.178979,3a,75y,285.61h,92.85t/data=!3m6!1e1!3m4!1smYz2TfuRNrmtpxM79VJHsw!2e0!7i13312!8i6656" TargetMode="External"/><Relationship Id="rId234" Type="http://schemas.openxmlformats.org/officeDocument/2006/relationships/hyperlink" Target="../../../../AppData/Local/Temp/7zO234.tmp/Visure/E5062590335108_v.pdf" TargetMode="External"/><Relationship Id="rId420" Type="http://schemas.openxmlformats.org/officeDocument/2006/relationships/hyperlink" Target="https://www.google.it/maps/@40.3052388,18.158238,3a,75y,294.94h,92.39t/data=!3m6!1e1!3m4!1sKqSJWg5fVF8Zl40r0Kqufg!2e0!7i13312!8i6656" TargetMode="External"/><Relationship Id="rId2" Type="http://schemas.openxmlformats.org/officeDocument/2006/relationships/hyperlink" Target="../../../../AppData/Local/Temp/7zO234.tmp/Elaborati/B5060290113100_ep.pdf" TargetMode="External"/><Relationship Id="rId29" Type="http://schemas.openxmlformats.org/officeDocument/2006/relationships/hyperlink" Target="../../../../AppData/Local/Temp/7zO234.tmp/Planimetrie/A1840270055902_p.pdf" TargetMode="External"/><Relationship Id="rId255" Type="http://schemas.openxmlformats.org/officeDocument/2006/relationships/hyperlink" Target="../../../../AppData/Local/Temp/7zO234.tmp/Elaborati/E50625903351_ep.pdf" TargetMode="External"/><Relationship Id="rId276" Type="http://schemas.openxmlformats.org/officeDocument/2006/relationships/hyperlink" Target="../../../../AppData/Local/Temp/7zO234.tmp/Planimetrie/E5062590335110_p.pdf" TargetMode="External"/><Relationship Id="rId297" Type="http://schemas.openxmlformats.org/officeDocument/2006/relationships/hyperlink" Target="../../../../AppData/Local/Temp/7zO234.tmp/Visure/E506259000BS00_v.pdf" TargetMode="External"/><Relationship Id="rId441" Type="http://schemas.openxmlformats.org/officeDocument/2006/relationships/hyperlink" Target="../../../../AppData/Local/Temp/7zO234.tmp/Visure/I1150010002900_v.pdf" TargetMode="External"/><Relationship Id="rId462" Type="http://schemas.openxmlformats.org/officeDocument/2006/relationships/hyperlink" Target="../../../../AppData/Local/Temp/7zO234.tmp/Visure/L7760290017200_v.pdf" TargetMode="External"/><Relationship Id="rId483" Type="http://schemas.openxmlformats.org/officeDocument/2006/relationships/hyperlink" Target="../../../../AppData/Local/Temp/7zO234.tmp/Visure/D8830460021902_v.pdf" TargetMode="External"/><Relationship Id="rId40" Type="http://schemas.openxmlformats.org/officeDocument/2006/relationships/hyperlink" Target="../../../../AppData/Local/Temp/7zO234.tmp/Visure/A1840270055906_v.pdf" TargetMode="External"/><Relationship Id="rId115" Type="http://schemas.openxmlformats.org/officeDocument/2006/relationships/hyperlink" Target="../../../../AppData/Local/Temp/7zO234.tmp/Visure/D8621000177401_v.pdf" TargetMode="External"/><Relationship Id="rId136" Type="http://schemas.openxmlformats.org/officeDocument/2006/relationships/hyperlink" Target="../../../../AppData/Local/Temp/7zO234.tmp/Visure/D8830160116200_v.pdf" TargetMode="External"/><Relationship Id="rId157" Type="http://schemas.openxmlformats.org/officeDocument/2006/relationships/hyperlink" Target="https://www.google.it/maps/@40.0595521,17.9932897,3a,34.5y,343.82h,92.57t/data=!3m6!1e1!3m4!1szxi9m0KZMlPP6MNNc5MU2g!2e0!7i13312!8i6656" TargetMode="External"/><Relationship Id="rId178" Type="http://schemas.openxmlformats.org/officeDocument/2006/relationships/hyperlink" Target="../../../../AppData/Local/Temp/7zO234.tmp/Visure/D8830460150600_v.pdf" TargetMode="External"/><Relationship Id="rId301" Type="http://schemas.openxmlformats.org/officeDocument/2006/relationships/hyperlink" Target="../../../../AppData/Local/Temp/7zO234.tmp/Visure/E5061510018512_v.pdf" TargetMode="External"/><Relationship Id="rId322" Type="http://schemas.openxmlformats.org/officeDocument/2006/relationships/hyperlink" Target="https://www.google.it/maps/@40.3858708,18.1033547,3a,25y,181.44h,88.86t/data=!3m6!1e1!3m4!1sR0_AGNLOjsEFNIpC-t8eXw!2e0!7i13312!8i6656" TargetMode="External"/><Relationship Id="rId343" Type="http://schemas.openxmlformats.org/officeDocument/2006/relationships/hyperlink" Target="../../../../AppData/Local/Temp/7zO234.tmp/Visure/E5061510018508_v.pdf" TargetMode="External"/><Relationship Id="rId364" Type="http://schemas.openxmlformats.org/officeDocument/2006/relationships/hyperlink" Target="../../../../AppData/Local/Temp/7zO234.tmp/Planimetrie/E8150150176001_p.pdf" TargetMode="External"/><Relationship Id="rId61" Type="http://schemas.openxmlformats.org/officeDocument/2006/relationships/hyperlink" Target="../../../../AppData/Local/Temp/7zO234.tmp/Planimetrie/B9360130001603_p.pdf" TargetMode="External"/><Relationship Id="rId82" Type="http://schemas.openxmlformats.org/officeDocument/2006/relationships/hyperlink" Target="../../../../AppData/Local/Temp/7zO234.tmp/Visure/C3360260013001_v.pdf" TargetMode="External"/><Relationship Id="rId199" Type="http://schemas.openxmlformats.org/officeDocument/2006/relationships/hyperlink" Target="../../../../AppData/Local/Temp/7zO234.tmp/Visure/E5062590419904_v.pdf" TargetMode="External"/><Relationship Id="rId203" Type="http://schemas.openxmlformats.org/officeDocument/2006/relationships/hyperlink" Target="../../../../AppData/Local/Temp/7zO234.tmp/Visure/E5062590809200_v.pdf" TargetMode="External"/><Relationship Id="rId385" Type="http://schemas.openxmlformats.org/officeDocument/2006/relationships/hyperlink" Target="../../../../AppData/Local/Temp/7zO234.tmp/Visure/F8421080010101_v.pdf" TargetMode="External"/><Relationship Id="rId19" Type="http://schemas.openxmlformats.org/officeDocument/2006/relationships/hyperlink" Target="../../../../AppData/Local/Temp/7zO234.tmp/Visure/L4190230126001_v.pdf" TargetMode="External"/><Relationship Id="rId224" Type="http://schemas.openxmlformats.org/officeDocument/2006/relationships/hyperlink" Target="../../../../AppData/Local/Temp/7zO234.tmp/Planimetrie/E5062590335103_p.pdf" TargetMode="External"/><Relationship Id="rId245" Type="http://schemas.openxmlformats.org/officeDocument/2006/relationships/hyperlink" Target="https://www.google.it/maps/@40.3462279,18.1822439,3a,60y,195.33h,102.62t/data=!3m6!1e1!3m4!1szJ6sJvNp9_FXQib4tPGG7w!2e0!7i13312!8i6656" TargetMode="External"/><Relationship Id="rId266" Type="http://schemas.openxmlformats.org/officeDocument/2006/relationships/hyperlink" Target="../../../../AppData/Local/Temp/7zO234.tmp/Visure/E5062590335106_v.pdf" TargetMode="External"/><Relationship Id="rId287" Type="http://schemas.openxmlformats.org/officeDocument/2006/relationships/hyperlink" Target="../../../../AppData/Local/Temp/7zO234.tmp/Elaborati/E50624800122_ep.pdf" TargetMode="External"/><Relationship Id="rId410" Type="http://schemas.openxmlformats.org/officeDocument/2006/relationships/hyperlink" Target="../../../../AppData/Local/Temp/7zO234.tmp/Planimetrie/G7510070027400_p.pdf" TargetMode="External"/><Relationship Id="rId431" Type="http://schemas.openxmlformats.org/officeDocument/2006/relationships/hyperlink" Target="../../../../AppData/Local/Temp/7zO234.tmp/Elaborati/H79300900060_ep.pdf" TargetMode="External"/><Relationship Id="rId452" Type="http://schemas.openxmlformats.org/officeDocument/2006/relationships/hyperlink" Target="../../../../AppData/Local/Temp/7zO234.tmp/Planimetrie/I9300300138400_p.pdf" TargetMode="External"/><Relationship Id="rId473" Type="http://schemas.openxmlformats.org/officeDocument/2006/relationships/hyperlink" Target="../../../../AppData/Local/Temp/7zO234.tmp/Visure/C3360260008403_v.pdf" TargetMode="External"/><Relationship Id="rId494" Type="http://schemas.openxmlformats.org/officeDocument/2006/relationships/hyperlink" Target="../../../../AppData/Local/Temp/7zO234.tmp/Elaborati/E50624800122_ep.pdf" TargetMode="External"/><Relationship Id="rId508" Type="http://schemas.openxmlformats.org/officeDocument/2006/relationships/hyperlink" Target="https://www.google.it/maps/@40.3280133,18.1592475,174a,35y,39.48t/data=!3m1!1e3" TargetMode="External"/><Relationship Id="rId30" Type="http://schemas.openxmlformats.org/officeDocument/2006/relationships/hyperlink" Target="https://www.google.it/maps/@39.8722203,18.3425984,3a,60y,236.03h,105.44t/data=!3m6!1e1!3m4!1s6jJ6ola0B4VhAIx5GqTC4g!2e0!7i13312!8i6656" TargetMode="External"/><Relationship Id="rId105" Type="http://schemas.openxmlformats.org/officeDocument/2006/relationships/hyperlink" Target="../../../../AppData/Local/Temp/7zO234.tmp/Visure/D8510090067903_v.pdf" TargetMode="External"/><Relationship Id="rId126" Type="http://schemas.openxmlformats.org/officeDocument/2006/relationships/hyperlink" Target="https://www.google.it/maps/@40.1747278,18.1584484,3a,50.7y,319.82h,89.28t/data=!3m6!1e1!3m4!1sgAngjtk3iwVXoUc_agoDnA!2e0!7i13312!8i6656" TargetMode="External"/><Relationship Id="rId147" Type="http://schemas.openxmlformats.org/officeDocument/2006/relationships/hyperlink" Target="../../../../AppData/Local/Temp/7zO234.tmp/Elaborati/D88300900020_ep.pdf" TargetMode="External"/><Relationship Id="rId168" Type="http://schemas.openxmlformats.org/officeDocument/2006/relationships/hyperlink" Target="../../../../AppData/Local/Temp/7zO234.tmp/Planimetrie/D8830090002005_p.pdf" TargetMode="External"/><Relationship Id="rId312" Type="http://schemas.openxmlformats.org/officeDocument/2006/relationships/hyperlink" Target="https://www.google.it/maps/@40.3858708,18.1033547,3a,25y,181.44h,88.86t/data=!3m6!1e1!3m4!1sR0_AGNLOjsEFNIpC-t8eXw!2e0!7i13312!8i6656" TargetMode="External"/><Relationship Id="rId333" Type="http://schemas.openxmlformats.org/officeDocument/2006/relationships/hyperlink" Target="../../../../AppData/Local/Temp/7zO234.tmp/Visure/E5061510018503_v.pdf" TargetMode="External"/><Relationship Id="rId354" Type="http://schemas.openxmlformats.org/officeDocument/2006/relationships/hyperlink" Target="https://www.google.it/maps/@40.3275366,18.1596893,175a,35y,39.48t/data=!3m1!1e3" TargetMode="External"/><Relationship Id="rId51" Type="http://schemas.openxmlformats.org/officeDocument/2006/relationships/hyperlink" Target="https://www.google.it/maps/@40.1955368,18.3375906,3a,75y,69.06h,87.3t/data=!3m6!1e1!3m4!1sGcM1wPw5G3TBCiVyvC_MYA!2e0!7i13312!8i6656" TargetMode="External"/><Relationship Id="rId72" Type="http://schemas.openxmlformats.org/officeDocument/2006/relationships/hyperlink" Target="../../../../AppData/Local/Temp/7zO234.tmp/Visure/C3360090172700_v.pdf" TargetMode="External"/><Relationship Id="rId93" Type="http://schemas.openxmlformats.org/officeDocument/2006/relationships/hyperlink" Target="../../../../AppData/Local/Temp/7zO234.tmp/Planimetrie/C9780640230600_p.pdf" TargetMode="External"/><Relationship Id="rId189" Type="http://schemas.openxmlformats.org/officeDocument/2006/relationships/hyperlink" Target="../../../../AppData/Local/Temp/7zO234.tmp/Planimetrie/E5062590681207_p.pdf" TargetMode="External"/><Relationship Id="rId375" Type="http://schemas.openxmlformats.org/officeDocument/2006/relationships/hyperlink" Target="../../../../AppData/Local/Temp/7zO234.tmp/Visure/E8150120036101_v.pdf" TargetMode="External"/><Relationship Id="rId396" Type="http://schemas.openxmlformats.org/officeDocument/2006/relationships/hyperlink" Target="https://www.google.it/maps/@40.1735742,18.0325821,3a,87.9y,320.08h,95.59t/data=!3m6!1e1!3m4!1sY7JiipFRFWsOyGsl8tUr3g!2e0!7i13312!8i6656" TargetMode="External"/><Relationship Id="rId3" Type="http://schemas.openxmlformats.org/officeDocument/2006/relationships/hyperlink" Target="https://www.google.it/maps/@40.4047323,18.014418,3a,75y,219.08h,86.52t/data=!3m6!1e1!3m4!1s3MijxuaxDEYToPA1Di4sjg!2e0!7i13312!8i6656" TargetMode="External"/><Relationship Id="rId214" Type="http://schemas.openxmlformats.org/officeDocument/2006/relationships/hyperlink" Target="../../../../AppData/Local/Temp/7zO234.tmp/Visure/E5062590335114_v.pdf" TargetMode="External"/><Relationship Id="rId235" Type="http://schemas.openxmlformats.org/officeDocument/2006/relationships/hyperlink" Target="../../../../AppData/Local/Temp/7zO234.tmp/Elaborati/E50625903351_ep.pdf" TargetMode="External"/><Relationship Id="rId256" Type="http://schemas.openxmlformats.org/officeDocument/2006/relationships/hyperlink" Target="../../../../AppData/Local/Temp/7zO234.tmp/Planimetrie/E5062590335102_p.pdf" TargetMode="External"/><Relationship Id="rId277" Type="http://schemas.openxmlformats.org/officeDocument/2006/relationships/hyperlink" Target="https://www.google.it/maps/@40.3450251,18.1781022,3a,51.1y,23.59h,95.99t/data=!3m6!1e1!3m4!1sHszOZCZCcsR2lcUdTkQL6Q!2e0!7i13312!8i6656" TargetMode="External"/><Relationship Id="rId298" Type="http://schemas.openxmlformats.org/officeDocument/2006/relationships/hyperlink" Target="https://www.google.it/maps/@40.3472088,18.179018,3a,49.8y,129.64h,95.73t/data=!3m6!1e1!3m4!1syvm6R-jNv0A_he3nZXxfDg!2e0!7i13312!8i6656" TargetMode="External"/><Relationship Id="rId400" Type="http://schemas.openxmlformats.org/officeDocument/2006/relationships/hyperlink" Target="../../../../AppData/Local/Temp/7zO234.tmp/Visure/G7510070064300_v.pdf" TargetMode="External"/><Relationship Id="rId421" Type="http://schemas.openxmlformats.org/officeDocument/2006/relationships/hyperlink" Target="../../../../AppData/Local/Temp/7zO234.tmp/Visure/H7930040067901_v.pdf" TargetMode="External"/><Relationship Id="rId442" Type="http://schemas.openxmlformats.org/officeDocument/2006/relationships/hyperlink" Target="../../../../AppData/Local/Temp/7zO234.tmp/Planimetrie/I1150010002900_p.pdf" TargetMode="External"/><Relationship Id="rId463" Type="http://schemas.openxmlformats.org/officeDocument/2006/relationships/hyperlink" Target="../../../../AppData/Local/Temp/7zO234.tmp/Elaborati/L77602900172_ep.pdf" TargetMode="External"/><Relationship Id="rId484" Type="http://schemas.openxmlformats.org/officeDocument/2006/relationships/hyperlink" Target="../../../../AppData/Local/Temp/7zO234.tmp/Planimetrie/D8830460021902_p.pdf" TargetMode="External"/><Relationship Id="rId116" Type="http://schemas.openxmlformats.org/officeDocument/2006/relationships/hyperlink" Target="../../../../AppData/Local/Temp/7zO234.tmp/Planimetrie/D8620100177401_p.pdf" TargetMode="External"/><Relationship Id="rId137" Type="http://schemas.openxmlformats.org/officeDocument/2006/relationships/hyperlink" Target="../../../../AppData/Local/Temp/7zO234.tmp/Planimetrie/D8830160116200_p.pdf" TargetMode="External"/><Relationship Id="rId158" Type="http://schemas.openxmlformats.org/officeDocument/2006/relationships/hyperlink" Target="../../../../AppData/Local/Temp/7zO234.tmp/Visure/D8830090002008_v.pdf" TargetMode="External"/><Relationship Id="rId302" Type="http://schemas.openxmlformats.org/officeDocument/2006/relationships/hyperlink" Target="https://www.google.it/maps/@40.3858708,18.1033547,3a,25y,181.44h,88.86t/data=!3m6!1e1!3m4!1sR0_AGNLOjsEFNIpC-t8eXw!2e0!7i13312!8i6656" TargetMode="External"/><Relationship Id="rId323" Type="http://schemas.openxmlformats.org/officeDocument/2006/relationships/hyperlink" Target="../../../../AppData/Local/Temp/7zO234.tmp/Visure/E5061510018522_v.pdf" TargetMode="External"/><Relationship Id="rId344" Type="http://schemas.openxmlformats.org/officeDocument/2006/relationships/hyperlink" Target="https://www.google.it/maps/@40.3858708,18.1033547,3a,25y,181.44h,88.86t/data=!3m6!1e1!3m4!1sR0_AGNLOjsEFNIpC-t8eXw!2e0!7i13312!8i6656" TargetMode="External"/><Relationship Id="rId20" Type="http://schemas.openxmlformats.org/officeDocument/2006/relationships/hyperlink" Target="../../../../AppData/Local/Temp/7zO234.tmp/Planimetrie/L4190230126001_p.pdf" TargetMode="External"/><Relationship Id="rId41" Type="http://schemas.openxmlformats.org/officeDocument/2006/relationships/hyperlink" Target="../../../../AppData/Local/Temp/7zO234.tmp/Planimetrie/A1840270055906_p.pdf" TargetMode="External"/><Relationship Id="rId62" Type="http://schemas.openxmlformats.org/officeDocument/2006/relationships/hyperlink" Target="https://www.google.it/maps/@40.0171574,18.1569462,3a,51.1y,17.94h,94.57t/data=!3m6!1e1!3m4!1sqf1LhHmD8RI-LMhh_F-ibw!2e0!7i13312!8i6656" TargetMode="External"/><Relationship Id="rId83" Type="http://schemas.openxmlformats.org/officeDocument/2006/relationships/hyperlink" Target="../../../../AppData/Local/Temp/7zO234.tmp/Elaborati/C33602600130_ep.pdf" TargetMode="External"/><Relationship Id="rId179" Type="http://schemas.openxmlformats.org/officeDocument/2006/relationships/hyperlink" Target="https://www.google.it/maps/@40.0571424,17.9918984,3a,90y,343.75h,79.75t/data=!3m6!1e1!3m4!1soy6xnHhXgbIB2eebw_lAHw!2e0!7i13312!8i6656" TargetMode="External"/><Relationship Id="rId365" Type="http://schemas.openxmlformats.org/officeDocument/2006/relationships/hyperlink" Target="https://www.google.it/maps/@40.1200047,18.292591,3a,60y,51.72h,99.84t/data=!3m6!1e1!3m4!1sFhSHcQVrhthNmWK176UJTQ!2e0!7i13312!8i6656" TargetMode="External"/><Relationship Id="rId386" Type="http://schemas.openxmlformats.org/officeDocument/2006/relationships/hyperlink" Target="../../../../AppData/Local/Temp/7zO234.tmp/Elaborati/F84210800101_ep.pdf" TargetMode="External"/><Relationship Id="rId190" Type="http://schemas.openxmlformats.org/officeDocument/2006/relationships/hyperlink" Target="https://www.google.it/maps/@40.3458256,18.1775171,3a,48.9y,306.88h,90.91t/data=!3m6!1e1!3m4!1scjEqJlUA_maDk9LCAJznCA!2e0!7i13312!8i6656" TargetMode="External"/><Relationship Id="rId204" Type="http://schemas.openxmlformats.org/officeDocument/2006/relationships/hyperlink" Target="../../../../AppData/Local/Temp/7zO234.tmp/Planimetrie/E5062590809200_p.pdf" TargetMode="External"/><Relationship Id="rId225" Type="http://schemas.openxmlformats.org/officeDocument/2006/relationships/hyperlink" Target="https://www.google.it/maps/@40.3458894,18.1810265,3a,60y,54.85h,96.96t/data=!3m6!1e1!3m4!1sQ-gxkngnLRv4Oc6tcJRY8Q!2e0!7i13312!8i6656" TargetMode="External"/><Relationship Id="rId246" Type="http://schemas.openxmlformats.org/officeDocument/2006/relationships/hyperlink" Target="../../../../AppData/Local/Temp/7zO234.tmp/Visure/E5062590335113_v.pdf" TargetMode="External"/><Relationship Id="rId267" Type="http://schemas.openxmlformats.org/officeDocument/2006/relationships/hyperlink" Target="../../../../AppData/Local/Temp/7zO234.tmp/Elaborati/E50625903351_ep.pdf" TargetMode="External"/><Relationship Id="rId288" Type="http://schemas.openxmlformats.org/officeDocument/2006/relationships/hyperlink" Target="../../../../AppData/Local/Temp/7zO234.tmp/Planimetrie/E5062480012202_p.pdf" TargetMode="External"/><Relationship Id="rId411" Type="http://schemas.openxmlformats.org/officeDocument/2006/relationships/hyperlink" Target="../../../../AppData/Local/Temp/7zO234.tmp/Visure/H7930050083301_v.pdf" TargetMode="External"/><Relationship Id="rId432" Type="http://schemas.openxmlformats.org/officeDocument/2006/relationships/hyperlink" Target="../../../../AppData/Local/Temp/7zO234.tmp/Planimetrie/H7930090006004_p.pdf" TargetMode="External"/><Relationship Id="rId453" Type="http://schemas.openxmlformats.org/officeDocument/2006/relationships/hyperlink" Target="https://www.google.it/maps/@40.4334195,18.0355752,3a,60y,21.97h,83.22t/data=!3m6!1e1!3m4!1sSI9bsEhRZcL6X-AXQ1H_pg!2e0!7i13312!8i6656" TargetMode="External"/><Relationship Id="rId474" Type="http://schemas.openxmlformats.org/officeDocument/2006/relationships/hyperlink" Target="../../../../AppData/Local/Temp/7zO234.tmp/Elaborati/C33602600084_ep.pdf" TargetMode="External"/><Relationship Id="rId509" Type="http://schemas.openxmlformats.org/officeDocument/2006/relationships/printerSettings" Target="../printerSettings/printerSettings1.bin"/><Relationship Id="rId106" Type="http://schemas.openxmlformats.org/officeDocument/2006/relationships/hyperlink" Target="../../../../AppData/Local/Temp/7zO234.tmp/Planimetrie/D8510090067902_p.pdf" TargetMode="External"/><Relationship Id="rId127" Type="http://schemas.openxmlformats.org/officeDocument/2006/relationships/hyperlink" Target="../../../../AppData/Local/Temp/7zO234.tmp/Visure/D8620790002102_v.pdf" TargetMode="External"/><Relationship Id="rId313" Type="http://schemas.openxmlformats.org/officeDocument/2006/relationships/hyperlink" Target="../../../../AppData/Local/Temp/7zO234.tmp/Visure/E5061510018518_v.pdf" TargetMode="External"/><Relationship Id="rId495" Type="http://schemas.openxmlformats.org/officeDocument/2006/relationships/hyperlink" Target="../../../../AppData/Local/Temp/7zO234.tmp/Planimetrie/E5062480012208_p.pdf" TargetMode="External"/><Relationship Id="rId10" Type="http://schemas.openxmlformats.org/officeDocument/2006/relationships/hyperlink" Target="../../../../AppData/Local/Temp/7zO234.tmp/Visure/B5060290011000_v.pdf" TargetMode="External"/><Relationship Id="rId31" Type="http://schemas.openxmlformats.org/officeDocument/2006/relationships/hyperlink" Target="../../../../AppData/Local/Temp/7zO234.tmp/Visure/A1840270055903_v.pdf" TargetMode="External"/><Relationship Id="rId52" Type="http://schemas.openxmlformats.org/officeDocument/2006/relationships/hyperlink" Target="../../../../AppData/Local/Temp/7zO234.tmp/Visure/B8220280071602_v.pdf" TargetMode="External"/><Relationship Id="rId73" Type="http://schemas.openxmlformats.org/officeDocument/2006/relationships/hyperlink" Target="../../../../AppData/Local/Temp/7zO234.tmp/Planimetrie/C3360090172700_p.pdf" TargetMode="External"/><Relationship Id="rId94" Type="http://schemas.openxmlformats.org/officeDocument/2006/relationships/hyperlink" Target="https://www.google.it/maps/@40.2752267,18.0503731,3a,75y,315.72h,93.9t/data=!3m6!1e1!3m4!1sMg32qrufQ0mdYJRqBeqwCg!2e0!7i13312!8i6656" TargetMode="External"/><Relationship Id="rId148" Type="http://schemas.openxmlformats.org/officeDocument/2006/relationships/hyperlink" Target="../../../../AppData/Local/Temp/7zO234.tmp/Planimetrie/D8830090002010_p.pdf" TargetMode="External"/><Relationship Id="rId169" Type="http://schemas.openxmlformats.org/officeDocument/2006/relationships/hyperlink" Target="https://www.google.it/maps/@40.0595521,17.9932897,3a,50.5y,314.89h,90.69t/data=!3m6!1e1!3m4!1szxi9m0KZMlPP6MNNc5MU2g!2e0!7i13312!8i6656" TargetMode="External"/><Relationship Id="rId334" Type="http://schemas.openxmlformats.org/officeDocument/2006/relationships/hyperlink" Target="https://www.google.it/maps/@40.3858708,18.1033547,3a,25y,181.44h,88.86t/data=!3m6!1e1!3m4!1sR0_AGNLOjsEFNIpC-t8eXw!2e0!7i13312!8i6656" TargetMode="External"/><Relationship Id="rId355" Type="http://schemas.openxmlformats.org/officeDocument/2006/relationships/hyperlink" Target="../../../../AppData/Local/Temp/7zO234.tmp/Visure/E8150150035400_v.pdf" TargetMode="External"/><Relationship Id="rId376" Type="http://schemas.openxmlformats.org/officeDocument/2006/relationships/hyperlink" Target="../../../../AppData/Local/Temp/7zO234.tmp/Elaborati/E81501200361_ep.pdf" TargetMode="External"/><Relationship Id="rId397" Type="http://schemas.openxmlformats.org/officeDocument/2006/relationships/hyperlink" Target="../../../../AppData/Local/Temp/7zO234.tmp/Visure/G1880410011606_v.pdf" TargetMode="External"/><Relationship Id="rId4" Type="http://schemas.openxmlformats.org/officeDocument/2006/relationships/hyperlink" Target="../../../../AppData/Local/Temp/7zO234.tmp/Visure/B5060290118201_v.pdf" TargetMode="External"/><Relationship Id="rId180" Type="http://schemas.openxmlformats.org/officeDocument/2006/relationships/hyperlink" Target="../../../../AppData/Local/Temp/7zO234.tmp/Visure/E5062590335118_v.pdf" TargetMode="External"/><Relationship Id="rId215" Type="http://schemas.openxmlformats.org/officeDocument/2006/relationships/hyperlink" Target="../../../../AppData/Local/Temp/7zO234.tmp/Elaborati/E50625903351_ep.pdf" TargetMode="External"/><Relationship Id="rId236" Type="http://schemas.openxmlformats.org/officeDocument/2006/relationships/hyperlink" Target="../../../../AppData/Local/Temp/7zO234.tmp/Planimetrie/E5062590335108_p.pdf" TargetMode="External"/><Relationship Id="rId257" Type="http://schemas.openxmlformats.org/officeDocument/2006/relationships/hyperlink" Target="https://www.google.it/maps/@40.34545,18.1824887,3a,34.7y,275.25h,88.22t/data=!3m6!1e1!3m4!1szVAHG3kli9gu0ykBswr9zQ!2e0!7i13312!8i6656" TargetMode="External"/><Relationship Id="rId278" Type="http://schemas.openxmlformats.org/officeDocument/2006/relationships/hyperlink" Target="../../../../AppData/Local/Temp/7zO234.tmp/Visure/E5062590335124_v.pdf" TargetMode="External"/><Relationship Id="rId401" Type="http://schemas.openxmlformats.org/officeDocument/2006/relationships/hyperlink" Target="../../../../AppData/Local/Temp/7zO234.tmp/Elaborati/G75100700643_ep.pdf" TargetMode="External"/><Relationship Id="rId422" Type="http://schemas.openxmlformats.org/officeDocument/2006/relationships/hyperlink" Target="../../../../AppData/Local/Temp/7zO234.tmp/Planimetrie/H7930040067901_p.pdf" TargetMode="External"/><Relationship Id="rId443" Type="http://schemas.openxmlformats.org/officeDocument/2006/relationships/hyperlink" Target="https://www.google.it/maps/@40.3072366,18.1282621,3a,60y,124.48h,90t/data=!3m6!1e1!3m4!1sgLsNhdJ566FiNeYtW2mkFw!2e0!7i13312!8i6656" TargetMode="External"/><Relationship Id="rId464" Type="http://schemas.openxmlformats.org/officeDocument/2006/relationships/hyperlink" Target="../../../../AppData/Local/Temp/7zO234.tmp/Planimetrie/L7760290017200_p.pdf" TargetMode="External"/><Relationship Id="rId303" Type="http://schemas.openxmlformats.org/officeDocument/2006/relationships/hyperlink" Target="../../../../AppData/Local/Temp/7zO234.tmp/Visure/E5061510018513_v.pdf" TargetMode="External"/><Relationship Id="rId485" Type="http://schemas.openxmlformats.org/officeDocument/2006/relationships/hyperlink" Target="https://www.google.it/maps/@40.0548415,17.9758553,3a,75y,14.05h,82.51t/data=!3m6!1e1!3m4!1s8NS9txHBolADB7SIalUxLQ!2e0!7i13312!8i6656" TargetMode="External"/><Relationship Id="rId42" Type="http://schemas.openxmlformats.org/officeDocument/2006/relationships/hyperlink" Target="https://www.google.it/maps/@39.8722203,18.3425984,3a,60y,236.03h,105.44t/data=!3m6!1e1!3m4!1s6jJ6ola0B4VhAIx5GqTC4g!2e0!7i13312!8i6656" TargetMode="External"/><Relationship Id="rId84" Type="http://schemas.openxmlformats.org/officeDocument/2006/relationships/hyperlink" Target="../../../../AppData/Local/Temp/7zO234.tmp/Planimetrie/C3360260013001_p.pdf" TargetMode="External"/><Relationship Id="rId138" Type="http://schemas.openxmlformats.org/officeDocument/2006/relationships/hyperlink" Target="https://www.google.it/maps/@40.0579246,18.0159255,3a,59.1y,198.13h,77.55t/data=!3m6!1e1!3m4!1sdovnaIVBoabKLLjIIqW5UA!2e0!7i13312!8i6656" TargetMode="External"/><Relationship Id="rId345" Type="http://schemas.openxmlformats.org/officeDocument/2006/relationships/hyperlink" Target="../../../../AppData/Local/Temp/7zO234.tmp/Visure/E5061510018509_v.pdf" TargetMode="External"/><Relationship Id="rId387" Type="http://schemas.openxmlformats.org/officeDocument/2006/relationships/hyperlink" Target="../../../../AppData/Local/Temp/7zO234.tmp/Planimetrie/F8421080010101_p.pdf" TargetMode="External"/><Relationship Id="rId510" Type="http://schemas.openxmlformats.org/officeDocument/2006/relationships/vmlDrawing" Target="../drawings/vmlDrawing1.vml"/><Relationship Id="rId191" Type="http://schemas.openxmlformats.org/officeDocument/2006/relationships/hyperlink" Target="../../../../AppData/Local/Temp/7zO234.tmp/Visure/E5062590681206_v.pdf" TargetMode="External"/><Relationship Id="rId205" Type="http://schemas.openxmlformats.org/officeDocument/2006/relationships/hyperlink" Target="https://www.google.it/maps/@40.3460818,18.1778598,50a,35y,150.66h,45.06t/data=!3m1!1e3" TargetMode="External"/><Relationship Id="rId247" Type="http://schemas.openxmlformats.org/officeDocument/2006/relationships/hyperlink" Target="../../../../AppData/Local/Temp/7zO234.tmp/Elaborati/E50625903351_ep.pdf" TargetMode="External"/><Relationship Id="rId412" Type="http://schemas.openxmlformats.org/officeDocument/2006/relationships/hyperlink" Target="../../../../AppData/Local/Temp/7zO234.tmp/Elaborati/H79300500833_ep.pdf" TargetMode="External"/><Relationship Id="rId107" Type="http://schemas.openxmlformats.org/officeDocument/2006/relationships/hyperlink" Target="https://www.google.it/maps/@39.8429176,18.3743124,3a,75y,74.29h,116.97t/data=!3m6!1e1!3m4!1s3UFH1ppxIh_eFmS8WpKbHA!2e0!7i13312!8i6656" TargetMode="External"/><Relationship Id="rId289" Type="http://schemas.openxmlformats.org/officeDocument/2006/relationships/hyperlink" Target="https://www.google.it/maps/@40.3288656,18.1584794,97a,35y,180h,39.54t/data=!3m1!1e3" TargetMode="External"/><Relationship Id="rId454" Type="http://schemas.openxmlformats.org/officeDocument/2006/relationships/hyperlink" Target="../../../../AppData/Local/Temp/7zO234.tmp/Visure/L0080260030901_v.pdf" TargetMode="External"/><Relationship Id="rId496" Type="http://schemas.openxmlformats.org/officeDocument/2006/relationships/hyperlink" Target="https://www.google.it/maps/@40.3310678,18.1602144,3a,60y,201.82h,96.43t/data=!3m6!1e1!3m4!1s7xFxFJxE8CKqKzMtTpU5OQ!2e0!7i13312!8i6656" TargetMode="External"/><Relationship Id="rId11" Type="http://schemas.openxmlformats.org/officeDocument/2006/relationships/hyperlink" Target="../../../../AppData/Local/Temp/7zO234.tmp/Planimetrie/B5060290011000_p.pdf" TargetMode="External"/><Relationship Id="rId53" Type="http://schemas.openxmlformats.org/officeDocument/2006/relationships/hyperlink" Target="../../../../AppData/Local/Temp/7zO234.tmp/Elaborati/B82202800716_ep.pdf" TargetMode="External"/><Relationship Id="rId149" Type="http://schemas.openxmlformats.org/officeDocument/2006/relationships/hyperlink" Target="https://www.google.it/maps/@40.0594476,17.9932277,3a,26.2y,359.61h,93.56t/data=!3m6!1e1!3m4!1sD223nwSPCC9KItlPNwMt3Q!2e0!7i13312!8i6656" TargetMode="External"/><Relationship Id="rId314" Type="http://schemas.openxmlformats.org/officeDocument/2006/relationships/hyperlink" Target="https://www.google.it/maps/@40.3858708,18.1033547,3a,25y,181.44h,88.86t/data=!3m6!1e1!3m4!1sR0_AGNLOjsEFNIpC-t8eXw!2e0!7i13312!8i6656" TargetMode="External"/><Relationship Id="rId356" Type="http://schemas.openxmlformats.org/officeDocument/2006/relationships/hyperlink" Target="../../../../AppData/Local/Temp/7zO234.tmp/Planimetrie/E8150150035400_p.pdf" TargetMode="External"/><Relationship Id="rId398" Type="http://schemas.openxmlformats.org/officeDocument/2006/relationships/hyperlink" Target="../../../../AppData/Local/Temp/7zO234.tmp/Elaborati/G18804100116_ep.pdf" TargetMode="External"/><Relationship Id="rId95" Type="http://schemas.openxmlformats.org/officeDocument/2006/relationships/hyperlink" Target="../../../../AppData/Local/Temp/7zO234.tmp/Visure/C9780170012701_v.pdf" TargetMode="External"/><Relationship Id="rId160" Type="http://schemas.openxmlformats.org/officeDocument/2006/relationships/hyperlink" Target="../../../../AppData/Local/Temp/7zO234.tmp/Planimetrie/D8830090002008_p.pdf" TargetMode="External"/><Relationship Id="rId216" Type="http://schemas.openxmlformats.org/officeDocument/2006/relationships/hyperlink" Target="../../../../AppData/Local/Temp/7zO234.tmp/Planimetrie/E5062590335114_p.pdf" TargetMode="External"/><Relationship Id="rId423" Type="http://schemas.openxmlformats.org/officeDocument/2006/relationships/hyperlink" Target="https://www.google.it/maps/@40.3053282,18.1582323,3a,75y,284.83h,94.83t/data=!3m6!1e1!3m4!1sAduedXGEfuNKQ1rOvLmXdw!2e0!7i13312!8i6656" TargetMode="External"/><Relationship Id="rId258" Type="http://schemas.openxmlformats.org/officeDocument/2006/relationships/hyperlink" Target="../../../../AppData/Local/Temp/7zO234.tmp/Visure/E5062590335123_v.pdf" TargetMode="External"/><Relationship Id="rId465" Type="http://schemas.openxmlformats.org/officeDocument/2006/relationships/hyperlink" Target="https://www.google.it/maps/@40.3191855,18.2805181,3a,75y,251.05h,92.26t/data=!3m6!1e1!3m4!1sEebTgsh5yCfnDGoiOemdMA!2e0!7i13312!8i6656" TargetMode="External"/><Relationship Id="rId22" Type="http://schemas.openxmlformats.org/officeDocument/2006/relationships/hyperlink" Target="../../../../AppData/Local/Temp/7zO234.tmp/Visure/A1840270048600_v.pdf" TargetMode="External"/><Relationship Id="rId64" Type="http://schemas.openxmlformats.org/officeDocument/2006/relationships/hyperlink" Target="https://www.google.it/maps/@40.0171366,18.1573729,3a,48.5y,16.35h,88.82t/data=!3m6!1e1!3m4!1shuWpBHxcEfPgsLw2nIvdYA!2e0!7i13312!8i6656" TargetMode="External"/><Relationship Id="rId118" Type="http://schemas.openxmlformats.org/officeDocument/2006/relationships/hyperlink" Target="../../../../AppData/Local/Temp/7zO234.tmp/Visure/D8620790119600_v.pdf" TargetMode="External"/><Relationship Id="rId325" Type="http://schemas.openxmlformats.org/officeDocument/2006/relationships/hyperlink" Target="../../../../AppData/Local/Temp/7zO234.tmp/Visure/E5061510018523_v.pdf" TargetMode="External"/><Relationship Id="rId367" Type="http://schemas.openxmlformats.org/officeDocument/2006/relationships/hyperlink" Target="../../../../AppData/Local/Temp/7zO234.tmp/Planimetrie/E8150150176101_p.pdf" TargetMode="External"/><Relationship Id="rId171" Type="http://schemas.openxmlformats.org/officeDocument/2006/relationships/hyperlink" Target="../../../../AppData/Local/Temp/7zO234.tmp/Elaborati/D88300900020_ep.pdf" TargetMode="External"/><Relationship Id="rId227" Type="http://schemas.openxmlformats.org/officeDocument/2006/relationships/hyperlink" Target="../../../../AppData/Local/Temp/7zO234.tmp/Elaborati/E50625903351_ep.pdf" TargetMode="External"/><Relationship Id="rId269" Type="http://schemas.openxmlformats.org/officeDocument/2006/relationships/hyperlink" Target="https://www.google.it/maps/@40.3460371,18.1801951,3a,60y,155.54h,101.42t/data=!3m6!1e1!3m4!1sKamsNDbiRnIIb5reY7PHqQ!2e0!7i13312!8i6656" TargetMode="External"/><Relationship Id="rId434" Type="http://schemas.openxmlformats.org/officeDocument/2006/relationships/hyperlink" Target="../../../../AppData/Local/Temp/7zO234.tmp/Visure/H7930070002800_v.pdf" TargetMode="External"/><Relationship Id="rId476" Type="http://schemas.openxmlformats.org/officeDocument/2006/relationships/hyperlink" Target="../../../../AppData/Local/Temp/7zO234.tmp/Visure/G7510070049400_v.pdf" TargetMode="External"/><Relationship Id="rId33" Type="http://schemas.openxmlformats.org/officeDocument/2006/relationships/hyperlink" Target="https://www.google.it/maps/@39.8722203,18.3425984,3a,60y,236.03h,105.44t/data=!3m6!1e1!3m4!1s6jJ6ola0B4VhAIx5GqTC4g!2e0!7i13312!8i6656" TargetMode="External"/><Relationship Id="rId129" Type="http://schemas.openxmlformats.org/officeDocument/2006/relationships/hyperlink" Target="https://www.google.it/maps/@40.1747338,18.1583326,3a,48.9y,18.24h,94.97t/data=!3m6!1e1!3m4!1s7inpgoF83GHO5I8f59-SQg!2e0!7i13312!8i6656" TargetMode="External"/><Relationship Id="rId280" Type="http://schemas.openxmlformats.org/officeDocument/2006/relationships/hyperlink" Target="../../../../AppData/Local/Temp/7zO234.tmp/Planimetrie/E5062590335124_p.pdf" TargetMode="External"/><Relationship Id="rId336" Type="http://schemas.openxmlformats.org/officeDocument/2006/relationships/hyperlink" Target="https://www.google.it/maps/@40.3858708,18.1033547,3a,25y,181.44h,88.86t/data=!3m6!1e1!3m4!1sR0_AGNLOjsEFNIpC-t8eXw!2e0!7i13312!8i6656" TargetMode="External"/><Relationship Id="rId501" Type="http://schemas.openxmlformats.org/officeDocument/2006/relationships/hyperlink" Target="../../../../AppData/Local/Temp/7zO234.tmp/Visure/E5062480012207_v.pdf" TargetMode="External"/><Relationship Id="rId75" Type="http://schemas.openxmlformats.org/officeDocument/2006/relationships/hyperlink" Target="../../../../AppData/Local/Temp/7zO234.tmp/Visure/C3360090172300_v.pdf" TargetMode="External"/><Relationship Id="rId140" Type="http://schemas.openxmlformats.org/officeDocument/2006/relationships/hyperlink" Target="../../../../AppData/Local/Temp/7zO234.tmp/Planimetrie/D8830090014401_p.pdf" TargetMode="External"/><Relationship Id="rId182" Type="http://schemas.openxmlformats.org/officeDocument/2006/relationships/hyperlink" Target="../../../../AppData/Local/Temp/7zO234.tmp/Planimetrie/E5062590335118_p.pdf" TargetMode="External"/><Relationship Id="rId378" Type="http://schemas.openxmlformats.org/officeDocument/2006/relationships/hyperlink" Target="https://www.google.it/maps/@40.1222205,18.3040682,3a,60y,237.14h,95.5t/data=!3m6!1e1!3m4!1sP-GtcmV5lVFIVyGZJg-7Dg!2e0!7i13312!8i6656" TargetMode="External"/><Relationship Id="rId403" Type="http://schemas.openxmlformats.org/officeDocument/2006/relationships/hyperlink" Target="../../../../AppData/Local/Temp/7zO234.tmp/Visure/G7510080079100_v.pdf" TargetMode="External"/><Relationship Id="rId6" Type="http://schemas.openxmlformats.org/officeDocument/2006/relationships/hyperlink" Target="https://www.google.it/maps/@40.4047323,18.014418,3a,75y,219.08h,86.52t/data=!3m6!1e1!3m4!1s3MijxuaxDEYToPA1Di4sjg!2e0!7i13312!8i6656" TargetMode="External"/><Relationship Id="rId238" Type="http://schemas.openxmlformats.org/officeDocument/2006/relationships/hyperlink" Target="../../../../AppData/Local/Temp/7zO234.tmp/Visure/E5062590335109_v.pdf" TargetMode="External"/><Relationship Id="rId445" Type="http://schemas.openxmlformats.org/officeDocument/2006/relationships/hyperlink" Target="https://www.google.it/maps/@40.0940025,18.3004056,3a,60y,84.67h,99.18t/data=!3m6!1e1!3m4!1sP2VC2xmcZRBK8dhjFk5IWQ!2e0!7i13312!8i6656" TargetMode="External"/><Relationship Id="rId487" Type="http://schemas.openxmlformats.org/officeDocument/2006/relationships/hyperlink" Target="../../../../AppData/Local/Temp/7zO234.tmp/Planimetrie/D8830460021903_p.pdf" TargetMode="External"/><Relationship Id="rId291" Type="http://schemas.openxmlformats.org/officeDocument/2006/relationships/hyperlink" Target="../../../../AppData/Local/Temp/7zO234.tmp/Elaborati/E50624800122_ep.pdf" TargetMode="External"/><Relationship Id="rId305" Type="http://schemas.openxmlformats.org/officeDocument/2006/relationships/hyperlink" Target="../../../../AppData/Local/Temp/7zO234.tmp/Visure/E5061510018514_v.pdf" TargetMode="External"/><Relationship Id="rId347" Type="http://schemas.openxmlformats.org/officeDocument/2006/relationships/hyperlink" Target="../../../../AppData/Local/Temp/7zO234.tmp/Visure/E5061510018510_v.pdf" TargetMode="External"/><Relationship Id="rId44" Type="http://schemas.openxmlformats.org/officeDocument/2006/relationships/hyperlink" Target="../../../../AppData/Local/Temp/7zO234.tmp/Planimetrie/B4130040135600_p.pdf" TargetMode="External"/><Relationship Id="rId86" Type="http://schemas.openxmlformats.org/officeDocument/2006/relationships/hyperlink" Target="../../../../AppData/Local/Temp/7zO234.tmp/Visure/C9780190031201_v.pdf" TargetMode="External"/><Relationship Id="rId151" Type="http://schemas.openxmlformats.org/officeDocument/2006/relationships/hyperlink" Target="../../../../AppData/Local/Temp/7zO234.tmp/Elaborati/D88300900020_ep.pdf" TargetMode="External"/><Relationship Id="rId389" Type="http://schemas.openxmlformats.org/officeDocument/2006/relationships/hyperlink" Target="../../../../AppData/Local/Temp/7zO234.tmp/Visure/F8421080010102_v.pdf" TargetMode="External"/><Relationship Id="rId193" Type="http://schemas.openxmlformats.org/officeDocument/2006/relationships/hyperlink" Target="../../../../AppData/Local/Temp/7zO234.tmp/Planimetrie/E5062590681206_p.pdf" TargetMode="External"/><Relationship Id="rId207" Type="http://schemas.openxmlformats.org/officeDocument/2006/relationships/hyperlink" Target="../../../../AppData/Local/Temp/7zO234.tmp/Elaborati/E50625903351_ep.pdf" TargetMode="External"/><Relationship Id="rId249" Type="http://schemas.openxmlformats.org/officeDocument/2006/relationships/hyperlink" Target="https://www.google.it/maps/@40.3451279,18.178979,3a,60y,188.65h,98.75t/data=!3m6!1e1!3m4!1smYz2TfuRNrmtpxM79VJHsw!2e0!7i13312!8i6656" TargetMode="External"/><Relationship Id="rId414" Type="http://schemas.openxmlformats.org/officeDocument/2006/relationships/hyperlink" Target="https://www.google.it/maps/@40.3051637,18.1590302,3a,60y,145.84h,105.3t/data=!3m6!1e1!3m4!1sLlv6xaKrudtsZvsO9cibPQ!2e0!7i13312!8i6656" TargetMode="External"/><Relationship Id="rId456" Type="http://schemas.openxmlformats.org/officeDocument/2006/relationships/hyperlink" Target="https://www.google.it/maps/@40.015626,18.2298094,3a,49y,137.73h,87.8t/data=!3m6!1e1!3m4!1sWBnPIanPkOzBr5uVcQoNRg!2e0!7i13312!8i6656" TargetMode="External"/><Relationship Id="rId498" Type="http://schemas.openxmlformats.org/officeDocument/2006/relationships/hyperlink" Target="../../../../AppData/Local/Temp/7zO234.tmp/Elaborati/E50624800122_ep.pdf" TargetMode="External"/><Relationship Id="rId13" Type="http://schemas.openxmlformats.org/officeDocument/2006/relationships/hyperlink" Target="../../../../AppData/Local/Temp/7zO234.tmp/Visure/B5060500432601_v.pdf" TargetMode="External"/><Relationship Id="rId109" Type="http://schemas.openxmlformats.org/officeDocument/2006/relationships/hyperlink" Target="../../../../AppData/Local/Temp/7zO234.tmp/Elaborati/D85100800452_ep.pdf" TargetMode="External"/><Relationship Id="rId260" Type="http://schemas.openxmlformats.org/officeDocument/2006/relationships/hyperlink" Target="../../../../AppData/Local/Temp/7zO234.tmp/Planimetrie/E5062590335123_p.pdf" TargetMode="External"/><Relationship Id="rId316" Type="http://schemas.openxmlformats.org/officeDocument/2006/relationships/hyperlink" Target="https://www.google.it/maps/@40.3858708,18.1033547,3a,25y,181.44h,88.86t/data=!3m6!1e1!3m4!1sR0_AGNLOjsEFNIpC-t8eXw!2e0!7i13312!8i6656" TargetMode="External"/><Relationship Id="rId55" Type="http://schemas.openxmlformats.org/officeDocument/2006/relationships/hyperlink" Target="https://www.google.it/maps/@40.1955368,18.3375906,3a,75y,69.06h,87.3t/data=!3m6!1e1!3m4!1sGcM1wPw5G3TBCiVyvC_MYA!2e0!7i13312!8i6656" TargetMode="External"/><Relationship Id="rId97" Type="http://schemas.openxmlformats.org/officeDocument/2006/relationships/hyperlink" Target="https://www.google.it/maps/@40.278597,18.0458462,3a,60y,92.71h,95.12t/data=!3m6!1e1!3m4!1smcbAmhs1WzHY15s7eYqL-g!2e0!7i13312!8i6656" TargetMode="External"/><Relationship Id="rId120" Type="http://schemas.openxmlformats.org/officeDocument/2006/relationships/hyperlink" Target="https://www.google.it/maps/@40.1747907,18.1576808,3a,75y,150.22h,83.52t/data=!3m6!1e1!3m4!1su75Kgq2sSFQ8HhHi6X4Exw!2e0!7i13312!8i6656" TargetMode="External"/><Relationship Id="rId358" Type="http://schemas.openxmlformats.org/officeDocument/2006/relationships/hyperlink" Target="../../../../AppData/Local/Temp/7zO234.tmp/Visure/E8150150012200_v.pdf" TargetMode="External"/><Relationship Id="rId162" Type="http://schemas.openxmlformats.org/officeDocument/2006/relationships/hyperlink" Target="../../../../AppData/Local/Temp/7zO234.tmp/Visure/D8830090002009_v.pdf" TargetMode="External"/><Relationship Id="rId218" Type="http://schemas.openxmlformats.org/officeDocument/2006/relationships/hyperlink" Target="../../../../AppData/Local/Temp/7zO234.tmp/Visure/E5062590335122_v.pdf" TargetMode="External"/><Relationship Id="rId425" Type="http://schemas.openxmlformats.org/officeDocument/2006/relationships/hyperlink" Target="../../../../AppData/Local/Temp/7zO234.tmp/Planimetrie/H7930090173900_p.pdf" TargetMode="External"/><Relationship Id="rId467" Type="http://schemas.openxmlformats.org/officeDocument/2006/relationships/hyperlink" Target="../../../../AppData/Local/Temp/7zO234.tmp/Elaborati/M18700701167_ep.pdf" TargetMode="External"/><Relationship Id="rId271" Type="http://schemas.openxmlformats.org/officeDocument/2006/relationships/hyperlink" Target="../../../../AppData/Local/Temp/7zO234.tmp/Elaborati/E50625903351_ep.pdf" TargetMode="External"/><Relationship Id="rId24" Type="http://schemas.openxmlformats.org/officeDocument/2006/relationships/hyperlink" Target="https://www.google.it/maps/@39.8717799,18.3429378,3a,64.6y,238.42h,88.5t/data=!3m6!1e1!3m4!1sY8n3-mBZ2kbVdK9yT8MTDg!2e0!7i13312!8i6656" TargetMode="External"/><Relationship Id="rId66" Type="http://schemas.openxmlformats.org/officeDocument/2006/relationships/hyperlink" Target="../../../../AppData/Local/Temp/7zO234.tmp/Elaborati/B93601300016_ep.pdf" TargetMode="External"/><Relationship Id="rId131" Type="http://schemas.openxmlformats.org/officeDocument/2006/relationships/hyperlink" Target="../../../../AppData/Local/Temp/7zO234.tmp/Planimetrie/D8620790002101_p.pdf" TargetMode="External"/><Relationship Id="rId327" Type="http://schemas.openxmlformats.org/officeDocument/2006/relationships/hyperlink" Target="../../../../AppData/Local/Temp/7zO234.tmp/Visure/E5061510018524_v.pdf" TargetMode="External"/><Relationship Id="rId369" Type="http://schemas.openxmlformats.org/officeDocument/2006/relationships/hyperlink" Target="../../../../AppData/Local/Temp/7zO234.tmp/Visure/E8150150165600_v.pdf" TargetMode="External"/><Relationship Id="rId173" Type="http://schemas.openxmlformats.org/officeDocument/2006/relationships/hyperlink" Target="https://www.google.it/maps/@40.0594476,17.9932277,3a,17.9y,312h,95.04t/data=!3m6!1e1!3m4!1sD223nwSPCC9KItlPNwMt3Q!2e0!7i13312!8i6656" TargetMode="External"/><Relationship Id="rId229" Type="http://schemas.openxmlformats.org/officeDocument/2006/relationships/hyperlink" Target="https://www.google.it/maps/@40.3458244,18.1810782,3a,75y,136.28h,102.05t/data=!3m6!1e1!3m4!1saXC1E5zrhQhzOoxMHn957w!2e0!7i13312!8i6656" TargetMode="External"/><Relationship Id="rId380" Type="http://schemas.openxmlformats.org/officeDocument/2006/relationships/hyperlink" Target="../../../../AppData/Local/Temp/7zO234.tmp/Planimetrie/E9790140112102_p.pdf" TargetMode="External"/><Relationship Id="rId436" Type="http://schemas.openxmlformats.org/officeDocument/2006/relationships/hyperlink" Target="https://www.google.it/maps/@40.297792,18.1554731,3a,52y,260.26h,87.39t/data=!3m6!1e1!3m4!1sHNGYt36P2z05WBW1Thxoyw!2e0!7i13312!8i6656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AppData/Local/Temp/7zO234.tmp/VisTerreni/B50602900628_v.pdf" TargetMode="External"/><Relationship Id="rId21" Type="http://schemas.openxmlformats.org/officeDocument/2006/relationships/hyperlink" Target="../../../../AppData/Local/Temp/7zO234.tmp/VisTerreni/B50602900157_v.pdf" TargetMode="External"/><Relationship Id="rId42" Type="http://schemas.openxmlformats.org/officeDocument/2006/relationships/hyperlink" Target="../../../../AppData/Local/Temp/7zO234.tmp/VisTerreni/B93600500316_v.pdf" TargetMode="External"/><Relationship Id="rId47" Type="http://schemas.openxmlformats.org/officeDocument/2006/relationships/hyperlink" Target="../../../../AppData/Local/Temp/7zO234.tmp/VisTerreni/B93600500601_v.pdf" TargetMode="External"/><Relationship Id="rId63" Type="http://schemas.openxmlformats.org/officeDocument/2006/relationships/hyperlink" Target="../../../../AppData/Local/Temp/7zO234.tmp/VisTerreni/D85100800860_v.pdf" TargetMode="External"/><Relationship Id="rId68" Type="http://schemas.openxmlformats.org/officeDocument/2006/relationships/hyperlink" Target="../../../../AppData/Local/Temp/7zO234.tmp/VisTerreni/E50615000026_v.pdf" TargetMode="External"/><Relationship Id="rId84" Type="http://schemas.openxmlformats.org/officeDocument/2006/relationships/hyperlink" Target="../../../../AppData/Local/Temp/7zO234.tmp/VisTerreni/G75100700488_v.pdf" TargetMode="External"/><Relationship Id="rId89" Type="http://schemas.openxmlformats.org/officeDocument/2006/relationships/hyperlink" Target="../../../../AppData/Local/Temp/7zO234.tmp/VisTerreni/H79300401083_v.pdf" TargetMode="External"/><Relationship Id="rId7" Type="http://schemas.openxmlformats.org/officeDocument/2006/relationships/hyperlink" Target="../../../../AppData/Local/Temp/7zO234.tmp/VisTerreni/B50602901123_v.pdf" TargetMode="External"/><Relationship Id="rId71" Type="http://schemas.openxmlformats.org/officeDocument/2006/relationships/hyperlink" Target="../../../../AppData/Local/Temp/7zO234.tmp/VisTerreni/E50615100002_v.pdf" TargetMode="External"/><Relationship Id="rId92" Type="http://schemas.openxmlformats.org/officeDocument/2006/relationships/hyperlink" Target="../../../../AppData/Local/Temp/7zO234.tmp/VisTerreni/L00802600281_v.pdf" TargetMode="External"/><Relationship Id="rId2" Type="http://schemas.openxmlformats.org/officeDocument/2006/relationships/hyperlink" Target="../../../../AppData/Local/Temp/7zO234.tmp/VisTerreni/B50602901092_v.pdf" TargetMode="External"/><Relationship Id="rId16" Type="http://schemas.openxmlformats.org/officeDocument/2006/relationships/hyperlink" Target="../../../../AppData/Local/Temp/7zO234.tmp/VisTerreni/B50602901176_v.pdf" TargetMode="External"/><Relationship Id="rId29" Type="http://schemas.openxmlformats.org/officeDocument/2006/relationships/hyperlink" Target="../../../../AppData/Local/Temp/7zO234.tmp/VisTerreni/B50602900067_v.pdf" TargetMode="External"/><Relationship Id="rId11" Type="http://schemas.openxmlformats.org/officeDocument/2006/relationships/hyperlink" Target="../../../../AppData/Local/Temp/7zO234.tmp/VisTerreni/B50602901129_v.pdf" TargetMode="External"/><Relationship Id="rId24" Type="http://schemas.openxmlformats.org/officeDocument/2006/relationships/hyperlink" Target="../../../../AppData/Local/Temp/7zO234.tmp/VisTerreni/B50602900624_v.pdf" TargetMode="External"/><Relationship Id="rId32" Type="http://schemas.openxmlformats.org/officeDocument/2006/relationships/hyperlink" Target="../../../../AppData/Local/Temp/7zO234.tmp/VisTerreni/B50602900095_v.pdf" TargetMode="External"/><Relationship Id="rId37" Type="http://schemas.openxmlformats.org/officeDocument/2006/relationships/hyperlink" Target="../../../../AppData/Local/Temp/7zO234.tmp/VisTerreni/A18402700466_v.pdf" TargetMode="External"/><Relationship Id="rId40" Type="http://schemas.openxmlformats.org/officeDocument/2006/relationships/hyperlink" Target="../../../../AppData/Local/Temp/7zO234.tmp/VisTerreni/A18402800501_v.pdf" TargetMode="External"/><Relationship Id="rId45" Type="http://schemas.openxmlformats.org/officeDocument/2006/relationships/hyperlink" Target="../../../../AppData/Local/Temp/7zO234.tmp/VisTerreni/B93600500571_v.pdf" TargetMode="External"/><Relationship Id="rId53" Type="http://schemas.openxmlformats.org/officeDocument/2006/relationships/hyperlink" Target="../../../../AppData/Local/Temp/7zO234.tmp/VisTerreni/C33600901348_v.pdf" TargetMode="External"/><Relationship Id="rId58" Type="http://schemas.openxmlformats.org/officeDocument/2006/relationships/hyperlink" Target="../../../../AppData/Local/Temp/7zO234.tmp/VisTerreni/C33600900867_v.pdf" TargetMode="External"/><Relationship Id="rId66" Type="http://schemas.openxmlformats.org/officeDocument/2006/relationships/hyperlink" Target="../../../../AppData/Local/Temp/7zO234.tmp/VisTerreni/E50613500052_v.pdf" TargetMode="External"/><Relationship Id="rId74" Type="http://schemas.openxmlformats.org/officeDocument/2006/relationships/hyperlink" Target="../../../../AppData/Local/Temp/7zO234.tmp/VisTerreni/E50624900599_v.pdf" TargetMode="External"/><Relationship Id="rId79" Type="http://schemas.openxmlformats.org/officeDocument/2006/relationships/hyperlink" Target="../../../../AppData/Local/Temp/7zO234.tmp/VisTerreni/E81501500474_v.pdf" TargetMode="External"/><Relationship Id="rId87" Type="http://schemas.openxmlformats.org/officeDocument/2006/relationships/hyperlink" Target="../../../../AppData/Local/Temp/7zO234.tmp/VisTerreni/G75100700620_v.pdf" TargetMode="External"/><Relationship Id="rId102" Type="http://schemas.openxmlformats.org/officeDocument/2006/relationships/hyperlink" Target="../../../../AppData/Local/Temp/7zO234.tmp/VisTerreni/F84209000285_v.pdf" TargetMode="External"/><Relationship Id="rId5" Type="http://schemas.openxmlformats.org/officeDocument/2006/relationships/hyperlink" Target="../../../../AppData/Local/Temp/7zO234.tmp/VisTerreni/B50602901121_v.pdf" TargetMode="External"/><Relationship Id="rId61" Type="http://schemas.openxmlformats.org/officeDocument/2006/relationships/hyperlink" Target="../../../../AppData/Local/Temp/7zO234.tmp/VisTerreni/D85100800741_v.pdf" TargetMode="External"/><Relationship Id="rId82" Type="http://schemas.openxmlformats.org/officeDocument/2006/relationships/hyperlink" Target="../../../../AppData/Local/Temp/7zO234.tmp/VisTerreni/G75100700100_v.pdf" TargetMode="External"/><Relationship Id="rId90" Type="http://schemas.openxmlformats.org/officeDocument/2006/relationships/hyperlink" Target="../../../../AppData/Local/Temp/7zO234.tmp/VisTerreni/H79300400017_v.pdf" TargetMode="External"/><Relationship Id="rId95" Type="http://schemas.openxmlformats.org/officeDocument/2006/relationships/hyperlink" Target="../../../../AppData/Local/Temp/7zO234.tmp/VisTerreni/L06401000893_v.pdf" TargetMode="External"/><Relationship Id="rId19" Type="http://schemas.openxmlformats.org/officeDocument/2006/relationships/hyperlink" Target="../../../../AppData/Local/Temp/7zO234.tmp/VisTerreni/B50602901183_v.pdf" TargetMode="External"/><Relationship Id="rId14" Type="http://schemas.openxmlformats.org/officeDocument/2006/relationships/hyperlink" Target="../../../../AppData/Local/Temp/7zO234.tmp/VisTerreni/B50602901137_v.pdf" TargetMode="External"/><Relationship Id="rId22" Type="http://schemas.openxmlformats.org/officeDocument/2006/relationships/hyperlink" Target="../../../../AppData/Local/Temp/7zO234.tmp/VisTerreni/B50602900432_v.pdf" TargetMode="External"/><Relationship Id="rId27" Type="http://schemas.openxmlformats.org/officeDocument/2006/relationships/hyperlink" Target="../../../../AppData/Local/Temp/7zO234.tmp/VisTerreni/B50602900629_v.pdf" TargetMode="External"/><Relationship Id="rId30" Type="http://schemas.openxmlformats.org/officeDocument/2006/relationships/hyperlink" Target="../../../../AppData/Local/Temp/7zO234.tmp/VisTerreni/B50602900092_v.pdf" TargetMode="External"/><Relationship Id="rId35" Type="http://schemas.openxmlformats.org/officeDocument/2006/relationships/hyperlink" Target="../../../../AppData/Local/Temp/7zO234.tmp/VisTerreni/A18402601640_v.pdf" TargetMode="External"/><Relationship Id="rId43" Type="http://schemas.openxmlformats.org/officeDocument/2006/relationships/hyperlink" Target="../../../../AppData/Local/Temp/7zO234.tmp/VisTerreni/B93600500318_v.pdf" TargetMode="External"/><Relationship Id="rId48" Type="http://schemas.openxmlformats.org/officeDocument/2006/relationships/hyperlink" Target="../../../../AppData/Local/Temp/7zO234.tmp/VisTerreni/B93600500602_v.pdf" TargetMode="External"/><Relationship Id="rId56" Type="http://schemas.openxmlformats.org/officeDocument/2006/relationships/hyperlink" Target="../../../../AppData/Local/Temp/7zO234.tmp/VisTerreni/C33600900865_v.pdf" TargetMode="External"/><Relationship Id="rId64" Type="http://schemas.openxmlformats.org/officeDocument/2006/relationships/hyperlink" Target="../../../../AppData/Local/Temp/7zO234.tmp/VisTerreni/D88301601160_v.pdf" TargetMode="External"/><Relationship Id="rId69" Type="http://schemas.openxmlformats.org/officeDocument/2006/relationships/hyperlink" Target="../../../../AppData/Local/Temp/7zO234.tmp/VisTerreni/E50615000027_v.pdf" TargetMode="External"/><Relationship Id="rId77" Type="http://schemas.openxmlformats.org/officeDocument/2006/relationships/hyperlink" Target="../../../../AppData/Local/Temp/7zO234.tmp/VisTerreni/E81501501674_v.pdf" TargetMode="External"/><Relationship Id="rId100" Type="http://schemas.openxmlformats.org/officeDocument/2006/relationships/hyperlink" Target="../../../../AppData/Local/Temp/7zO234.tmp/VisTerreni/F84210800911_v.pdf" TargetMode="External"/><Relationship Id="rId8" Type="http://schemas.openxmlformats.org/officeDocument/2006/relationships/hyperlink" Target="../../../../AppData/Local/Temp/7zO234.tmp/VisTerreni/B50602901125_v.pdf" TargetMode="External"/><Relationship Id="rId51" Type="http://schemas.openxmlformats.org/officeDocument/2006/relationships/hyperlink" Target="../../../../AppData/Local/Temp/7zO234.tmp/VisTerreni/B93600500606_v.pdf" TargetMode="External"/><Relationship Id="rId72" Type="http://schemas.openxmlformats.org/officeDocument/2006/relationships/hyperlink" Target="../../../../AppData/Local/Temp/7zO234.tmp/VisTerreni/E50615100003_v.pdf" TargetMode="External"/><Relationship Id="rId80" Type="http://schemas.openxmlformats.org/officeDocument/2006/relationships/hyperlink" Target="../../../../AppData/Local/Temp/7zO234.tmp/VisTerreni/E81501500475_v.pdf" TargetMode="External"/><Relationship Id="rId85" Type="http://schemas.openxmlformats.org/officeDocument/2006/relationships/hyperlink" Target="../../../../AppData/Local/Temp/7zO234.tmp/VisTerreni/G75100700491_v.pdf" TargetMode="External"/><Relationship Id="rId93" Type="http://schemas.openxmlformats.org/officeDocument/2006/relationships/hyperlink" Target="../../../../AppData/Local/Temp/7zO234.tmp/VisTerreni/L00802600282_v.pdf" TargetMode="External"/><Relationship Id="rId98" Type="http://schemas.openxmlformats.org/officeDocument/2006/relationships/hyperlink" Target="../../../../AppData/Local/Temp/7zO234.tmp/VisTerreni/C33601000710_v.pdf" TargetMode="External"/><Relationship Id="rId3" Type="http://schemas.openxmlformats.org/officeDocument/2006/relationships/hyperlink" Target="../../../../AppData/Local/Temp/7zO234.tmp/VisTerreni/B50602901119_v.pdf" TargetMode="External"/><Relationship Id="rId12" Type="http://schemas.openxmlformats.org/officeDocument/2006/relationships/hyperlink" Target="../../../../AppData/Local/Temp/7zO234.tmp/VisTerreni/B50602901134_v.pdf" TargetMode="External"/><Relationship Id="rId17" Type="http://schemas.openxmlformats.org/officeDocument/2006/relationships/hyperlink" Target="../../../../AppData/Local/Temp/7zO234.tmp/VisTerreni/B50602901177_v.pdf" TargetMode="External"/><Relationship Id="rId25" Type="http://schemas.openxmlformats.org/officeDocument/2006/relationships/hyperlink" Target="../../../../AppData/Local/Temp/7zO234.tmp/VisTerreni/B50602900627_v.pdf" TargetMode="External"/><Relationship Id="rId33" Type="http://schemas.openxmlformats.org/officeDocument/2006/relationships/hyperlink" Target="../../../../AppData/Local/Temp/7zO234.tmp/VisTerreni/E50624901077_v.pdf" TargetMode="External"/><Relationship Id="rId38" Type="http://schemas.openxmlformats.org/officeDocument/2006/relationships/hyperlink" Target="../../../../AppData/Local/Temp/7zO234.tmp/VisTerreni/A18402700467_v.pdf" TargetMode="External"/><Relationship Id="rId46" Type="http://schemas.openxmlformats.org/officeDocument/2006/relationships/hyperlink" Target="../../../../AppData/Local/Temp/7zO234.tmp/VisTerreni/B93600500572_v.pdf" TargetMode="External"/><Relationship Id="rId59" Type="http://schemas.openxmlformats.org/officeDocument/2006/relationships/hyperlink" Target="../../../../AppData/Local/Temp/7zO234.tmp/VisTerreni/D04400700307_v.pdf" TargetMode="External"/><Relationship Id="rId67" Type="http://schemas.openxmlformats.org/officeDocument/2006/relationships/hyperlink" Target="../../../../AppData/Local/Temp/7zO234.tmp/VisTerreni/E50615000025_v.pdf" TargetMode="External"/><Relationship Id="rId103" Type="http://schemas.openxmlformats.org/officeDocument/2006/relationships/hyperlink" Target="../../../../AppData/Local/Temp/7zO234.tmp/VisTerreni/B50602901140_v.pdf" TargetMode="External"/><Relationship Id="rId20" Type="http://schemas.openxmlformats.org/officeDocument/2006/relationships/hyperlink" Target="../../../../AppData/Local/Temp/7zO234.tmp/VisTerreni/B50602901184_v.pdf" TargetMode="External"/><Relationship Id="rId41" Type="http://schemas.openxmlformats.org/officeDocument/2006/relationships/hyperlink" Target="../../../../AppData/Local/Temp/7zO234.tmp/VisTerreni/A18402800502_v.pdf" TargetMode="External"/><Relationship Id="rId54" Type="http://schemas.openxmlformats.org/officeDocument/2006/relationships/hyperlink" Target="../../../../AppData/Local/Temp/7zO234.tmp/VisTerreni/C33600900137_v.pdf" TargetMode="External"/><Relationship Id="rId62" Type="http://schemas.openxmlformats.org/officeDocument/2006/relationships/hyperlink" Target="../../../../AppData/Local/Temp/7zO234.tmp/VisTerreni/D85100800858_v.pdf" TargetMode="External"/><Relationship Id="rId70" Type="http://schemas.openxmlformats.org/officeDocument/2006/relationships/hyperlink" Target="../../../../AppData/Local/Temp/7zO234.tmp/VisTerreni/E50615000028_v.pdf" TargetMode="External"/><Relationship Id="rId75" Type="http://schemas.openxmlformats.org/officeDocument/2006/relationships/hyperlink" Target="../../../../AppData/Local/Temp/7zO234.tmp/VisTerreni/E81501501672_v.pdf" TargetMode="External"/><Relationship Id="rId83" Type="http://schemas.openxmlformats.org/officeDocument/2006/relationships/hyperlink" Target="../../../../AppData/Local/Temp/7zO234.tmp/VisTerreni/G75100700239_v.pdf" TargetMode="External"/><Relationship Id="rId88" Type="http://schemas.openxmlformats.org/officeDocument/2006/relationships/hyperlink" Target="../../../../AppData/Local/Temp/7zO234.tmp/VisTerreni/G75100700642_v.pdf" TargetMode="External"/><Relationship Id="rId91" Type="http://schemas.openxmlformats.org/officeDocument/2006/relationships/hyperlink" Target="../../../../AppData/Local/Temp/7zO234.tmp/VisTerreni/H79300400792_v.pdf" TargetMode="External"/><Relationship Id="rId96" Type="http://schemas.openxmlformats.org/officeDocument/2006/relationships/hyperlink" Target="../../../../AppData/Local/Temp/7zO234.tmp/VisTerreni/D23700400073_v.pdf" TargetMode="External"/><Relationship Id="rId1" Type="http://schemas.openxmlformats.org/officeDocument/2006/relationships/hyperlink" Target="../../../../AppData/Local/Temp/7zO234.tmp/VisTerreni/B50602901042_v.pdf" TargetMode="External"/><Relationship Id="rId6" Type="http://schemas.openxmlformats.org/officeDocument/2006/relationships/hyperlink" Target="../../../../AppData/Local/Temp/7zO234.tmp/VisTerreni/B50602901122_v.pdf" TargetMode="External"/><Relationship Id="rId15" Type="http://schemas.openxmlformats.org/officeDocument/2006/relationships/hyperlink" Target="../../../../AppData/Local/Temp/7zO234.tmp/VisTerreni/B50602901138_v.pdf" TargetMode="External"/><Relationship Id="rId23" Type="http://schemas.openxmlformats.org/officeDocument/2006/relationships/hyperlink" Target="../../../../AppData/Local/Temp/7zO234.tmp/VisTerreni/B50602900433_v.pdf" TargetMode="External"/><Relationship Id="rId28" Type="http://schemas.openxmlformats.org/officeDocument/2006/relationships/hyperlink" Target="../../../../AppData/Local/Temp/7zO234.tmp/VisTerreni/B50602900640_v.pdf" TargetMode="External"/><Relationship Id="rId36" Type="http://schemas.openxmlformats.org/officeDocument/2006/relationships/hyperlink" Target="../../../../AppData/Local/Temp/7zO234.tmp/VisTerreni/A18402700163_v.pdf" TargetMode="External"/><Relationship Id="rId49" Type="http://schemas.openxmlformats.org/officeDocument/2006/relationships/hyperlink" Target="../../../../AppData/Local/Temp/7zO234.tmp/VisTerreni/B93600500603_v.pdf" TargetMode="External"/><Relationship Id="rId57" Type="http://schemas.openxmlformats.org/officeDocument/2006/relationships/hyperlink" Target="../../../../AppData/Local/Temp/7zO234.tmp/VisTerreni/C33600900866_v.pdf" TargetMode="External"/><Relationship Id="rId10" Type="http://schemas.openxmlformats.org/officeDocument/2006/relationships/hyperlink" Target="../../../../AppData/Local/Temp/7zO234.tmp/VisTerreni/B50602901128_v.pdf" TargetMode="External"/><Relationship Id="rId31" Type="http://schemas.openxmlformats.org/officeDocument/2006/relationships/hyperlink" Target="../../../../AppData/Local/Temp/7zO234.tmp/VisTerreni/B50602900094_v.pdf" TargetMode="External"/><Relationship Id="rId44" Type="http://schemas.openxmlformats.org/officeDocument/2006/relationships/hyperlink" Target="../../../../AppData/Local/Temp/7zO234.tmp/VisTerreni/B93600500567_v.pdf" TargetMode="External"/><Relationship Id="rId52" Type="http://schemas.openxmlformats.org/officeDocument/2006/relationships/hyperlink" Target="../../../../AppData/Local/Temp/7zO234.tmp/VisTerreni/C33600901347_v.pdf" TargetMode="External"/><Relationship Id="rId60" Type="http://schemas.openxmlformats.org/officeDocument/2006/relationships/hyperlink" Target="../../../../AppData/Local/Temp/7zO234.tmp/VisTerreni/D85100800443_v.pdf" TargetMode="External"/><Relationship Id="rId65" Type="http://schemas.openxmlformats.org/officeDocument/2006/relationships/hyperlink" Target="../../../../AppData/Local/Temp/7zO234.tmp/VisTerreni/D88301601161_v.pdf" TargetMode="External"/><Relationship Id="rId73" Type="http://schemas.openxmlformats.org/officeDocument/2006/relationships/hyperlink" Target="../../../../AppData/Local/Temp/7zO234.tmp/VisTerreni/E50624900521_v.pdf" TargetMode="External"/><Relationship Id="rId78" Type="http://schemas.openxmlformats.org/officeDocument/2006/relationships/hyperlink" Target="../../../../AppData/Local/Temp/7zO234.tmp/VisTerreni/E81501501675_v.pdf" TargetMode="External"/><Relationship Id="rId81" Type="http://schemas.openxmlformats.org/officeDocument/2006/relationships/hyperlink" Target="../../../../AppData/Local/Temp/7zO234.tmp/VisTerreni/E81501500476_v.pdf" TargetMode="External"/><Relationship Id="rId86" Type="http://schemas.openxmlformats.org/officeDocument/2006/relationships/hyperlink" Target="../../../../AppData/Local/Temp/7zO234.tmp/VisTerreni/G75100700619_v.pdf" TargetMode="External"/><Relationship Id="rId94" Type="http://schemas.openxmlformats.org/officeDocument/2006/relationships/hyperlink" Target="../../../../AppData/Local/Temp/7zO234.tmp/VisTerreni/L00802600308_v.pdf" TargetMode="External"/><Relationship Id="rId99" Type="http://schemas.openxmlformats.org/officeDocument/2006/relationships/hyperlink" Target="../../../../AppData/Local/Temp/7zO234.tmp/VisTerreni/F84208701160_v.pdf" TargetMode="External"/><Relationship Id="rId101" Type="http://schemas.openxmlformats.org/officeDocument/2006/relationships/hyperlink" Target="../../../../AppData/Local/Temp/7zO234.tmp/VisTerreni/F84210900061_v.pdf" TargetMode="External"/><Relationship Id="rId4" Type="http://schemas.openxmlformats.org/officeDocument/2006/relationships/hyperlink" Target="../../../../AppData/Local/Temp/7zO234.tmp/VisTerreni/B50602900112_v.pdf" TargetMode="External"/><Relationship Id="rId9" Type="http://schemas.openxmlformats.org/officeDocument/2006/relationships/hyperlink" Target="../../../../AppData/Local/Temp/7zO234.tmp/VisTerreni/B50602901126_v.pdf" TargetMode="External"/><Relationship Id="rId13" Type="http://schemas.openxmlformats.org/officeDocument/2006/relationships/hyperlink" Target="../../../../AppData/Local/Temp/7zO234.tmp/VisTerreni/B50602901136_v.pdf" TargetMode="External"/><Relationship Id="rId18" Type="http://schemas.openxmlformats.org/officeDocument/2006/relationships/hyperlink" Target="../../../../AppData/Local/Temp/7zO234.tmp/VisTerreni/B50602901181_v.pdf" TargetMode="External"/><Relationship Id="rId39" Type="http://schemas.openxmlformats.org/officeDocument/2006/relationships/hyperlink" Target="../../../../AppData/Local/Temp/7zO234.tmp/VisTerreni/A18402700485_v.pdf" TargetMode="External"/><Relationship Id="rId34" Type="http://schemas.openxmlformats.org/officeDocument/2006/relationships/hyperlink" Target="../../../../AppData/Local/Temp/7zO234.tmp/VisTerreni/E50624800203_v.pdf" TargetMode="External"/><Relationship Id="rId50" Type="http://schemas.openxmlformats.org/officeDocument/2006/relationships/hyperlink" Target="../../../../AppData/Local/Temp/7zO234.tmp/VisTerreni/B93600500605_v.pdf" TargetMode="External"/><Relationship Id="rId55" Type="http://schemas.openxmlformats.org/officeDocument/2006/relationships/hyperlink" Target="../../../../AppData/Local/Temp/7zO234.tmp/VisTerreni/C33600900515_v.pdf" TargetMode="External"/><Relationship Id="rId76" Type="http://schemas.openxmlformats.org/officeDocument/2006/relationships/hyperlink" Target="../../../../AppData/Local/Temp/7zO234.tmp/VisTerreni/E81501501673_v.pdf" TargetMode="External"/><Relationship Id="rId97" Type="http://schemas.openxmlformats.org/officeDocument/2006/relationships/hyperlink" Target="../../../../AppData/Local/Temp/7zO234.tmp/VisTerreni/C33601000709_v.pdf" TargetMode="External"/><Relationship Id="rId10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M172"/>
  <sheetViews>
    <sheetView tabSelected="1" view="pageBreakPreview" topLeftCell="A40" zoomScale="60" zoomScaleNormal="88" workbookViewId="0">
      <selection activeCell="J13" sqref="J13"/>
    </sheetView>
  </sheetViews>
  <sheetFormatPr defaultColWidth="11.59765625" defaultRowHeight="15.6"/>
  <cols>
    <col min="1" max="1" width="11.59765625" style="53" customWidth="1"/>
    <col min="2" max="2" width="28.5" style="53" bestFit="1" customWidth="1"/>
    <col min="3" max="3" width="24" style="51" customWidth="1"/>
    <col min="4" max="4" width="31.5" style="3" customWidth="1"/>
    <col min="5" max="5" width="13.09765625" style="12" customWidth="1"/>
    <col min="6" max="6" width="25.09765625" style="12" customWidth="1"/>
    <col min="7" max="7" width="9.8984375" style="12" customWidth="1"/>
    <col min="8" max="8" width="26.3984375" style="8" customWidth="1"/>
    <col min="9" max="10" width="25.59765625" style="8" customWidth="1"/>
    <col min="11" max="11" width="25.59765625" style="24" customWidth="1"/>
    <col min="12" max="12" width="37.09765625" style="8" customWidth="1"/>
    <col min="13" max="13" width="34.8984375" style="8" customWidth="1"/>
    <col min="14" max="14" width="24.8984375" style="10" customWidth="1"/>
    <col min="15" max="15" width="41.09765625" style="7" customWidth="1"/>
    <col min="16" max="16" width="48" style="8" customWidth="1"/>
    <col min="17" max="17" width="52.5" style="8" customWidth="1"/>
    <col min="18" max="18" width="35.5" style="8" customWidth="1"/>
    <col min="19" max="19" width="43.59765625" style="10" customWidth="1"/>
    <col min="20" max="21" width="22.8984375" style="11" customWidth="1"/>
    <col min="22" max="22" width="31.8984375" style="12" customWidth="1"/>
    <col min="23" max="23" width="24.3984375" style="12" customWidth="1"/>
    <col min="24" max="24" width="34.09765625" style="12" customWidth="1"/>
    <col min="25" max="27" width="31.8984375" style="3" customWidth="1"/>
    <col min="28" max="1026" width="11.3984375" style="3" customWidth="1"/>
    <col min="1027" max="1027" width="11.3984375" customWidth="1"/>
    <col min="1028" max="1028" width="11.59765625" customWidth="1"/>
  </cols>
  <sheetData>
    <row r="1" spans="1:1027" ht="23.4">
      <c r="A1" s="57" t="s">
        <v>0</v>
      </c>
      <c r="B1" s="57" t="s">
        <v>732</v>
      </c>
      <c r="C1" s="57" t="s">
        <v>733</v>
      </c>
      <c r="D1" s="57" t="s">
        <v>1</v>
      </c>
      <c r="E1" s="57" t="s">
        <v>2</v>
      </c>
      <c r="F1" s="57" t="s">
        <v>3</v>
      </c>
      <c r="G1" s="57" t="s">
        <v>4</v>
      </c>
      <c r="H1" s="57" t="s">
        <v>5</v>
      </c>
      <c r="I1" s="57" t="s">
        <v>6</v>
      </c>
      <c r="J1" s="57" t="s">
        <v>7</v>
      </c>
      <c r="K1" s="57" t="s">
        <v>8</v>
      </c>
      <c r="L1" s="57" t="s">
        <v>9</v>
      </c>
      <c r="M1" s="57" t="s">
        <v>10</v>
      </c>
      <c r="N1" s="57" t="s">
        <v>11</v>
      </c>
      <c r="O1" s="58" t="s">
        <v>12</v>
      </c>
      <c r="P1" s="57" t="s">
        <v>13</v>
      </c>
      <c r="Q1" s="57" t="s">
        <v>14</v>
      </c>
      <c r="R1" s="57" t="s">
        <v>15</v>
      </c>
      <c r="S1" s="57" t="s">
        <v>16</v>
      </c>
      <c r="T1" s="59" t="s">
        <v>17</v>
      </c>
      <c r="U1" s="59" t="s">
        <v>18</v>
      </c>
      <c r="V1" s="57" t="s">
        <v>19</v>
      </c>
      <c r="W1" s="57" t="s">
        <v>20</v>
      </c>
      <c r="X1" s="57" t="s">
        <v>21</v>
      </c>
      <c r="Y1" s="60" t="s">
        <v>730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2"/>
    </row>
    <row r="2" spans="1:1027" ht="56.85" customHeight="1">
      <c r="A2" s="53">
        <v>1</v>
      </c>
      <c r="B2" s="53">
        <v>58</v>
      </c>
      <c r="C2" s="3"/>
      <c r="D2" s="4" t="s">
        <v>22</v>
      </c>
      <c r="E2" s="4">
        <v>29</v>
      </c>
      <c r="F2" s="4">
        <v>1131</v>
      </c>
      <c r="G2" s="4"/>
      <c r="H2" s="4" t="s">
        <v>23</v>
      </c>
      <c r="I2" s="4" t="s">
        <v>24</v>
      </c>
      <c r="J2" s="4"/>
      <c r="K2" s="5"/>
      <c r="L2" s="4" t="s">
        <v>25</v>
      </c>
      <c r="M2" s="4" t="s">
        <v>26</v>
      </c>
      <c r="N2" s="6" t="s">
        <v>27</v>
      </c>
      <c r="O2" s="7" t="s">
        <v>28</v>
      </c>
      <c r="P2" s="8" t="s">
        <v>13</v>
      </c>
      <c r="Q2" s="9" t="s">
        <v>29</v>
      </c>
      <c r="R2" s="8" t="s">
        <v>30</v>
      </c>
      <c r="S2" s="10" t="s">
        <v>31</v>
      </c>
      <c r="T2" s="11" t="s">
        <v>32</v>
      </c>
      <c r="U2" s="11" t="s">
        <v>33</v>
      </c>
      <c r="V2" s="12" t="str">
        <f t="shared" ref="V2:V44" si="0">HYPERLINK("https://www.openstreetmap.org/#map=18/"&amp;T2&amp;"/"&amp;U2,"Mappa OSM")</f>
        <v>Mappa OSM</v>
      </c>
      <c r="W2" s="12" t="str">
        <f t="shared" ref="W2:W44" si="1">HYPERLINK("https://www.google.it/maps/@"&amp;T2&amp;","&amp;U2&amp;",323m/data=!3m1!1e3","Mappa Google")</f>
        <v>Mappa Google</v>
      </c>
      <c r="X2" s="12" t="s">
        <v>34</v>
      </c>
      <c r="Y2" s="52" t="s">
        <v>731</v>
      </c>
    </row>
    <row r="3" spans="1:1027" ht="56.85" customHeight="1">
      <c r="A3" s="53">
        <v>2</v>
      </c>
      <c r="B3" s="53">
        <v>58</v>
      </c>
      <c r="C3" s="3"/>
      <c r="D3" s="4" t="s">
        <v>22</v>
      </c>
      <c r="E3" s="4">
        <v>29</v>
      </c>
      <c r="F3" s="4">
        <v>1182</v>
      </c>
      <c r="G3" s="13" t="s">
        <v>35</v>
      </c>
      <c r="H3" s="4" t="s">
        <v>36</v>
      </c>
      <c r="I3" s="4" t="s">
        <v>37</v>
      </c>
      <c r="J3" s="4"/>
      <c r="K3" s="5"/>
      <c r="L3" s="4" t="s">
        <v>25</v>
      </c>
      <c r="M3" s="4" t="s">
        <v>26</v>
      </c>
      <c r="N3" s="6" t="s">
        <v>27</v>
      </c>
      <c r="O3" s="7" t="s">
        <v>28</v>
      </c>
      <c r="P3" s="8" t="s">
        <v>13</v>
      </c>
      <c r="Q3" s="9" t="s">
        <v>29</v>
      </c>
      <c r="R3" s="8" t="s">
        <v>30</v>
      </c>
      <c r="S3" s="6" t="s">
        <v>38</v>
      </c>
      <c r="T3" s="11" t="s">
        <v>39</v>
      </c>
      <c r="U3" s="11" t="s">
        <v>40</v>
      </c>
      <c r="V3" s="12" t="str">
        <f t="shared" si="0"/>
        <v>Mappa OSM</v>
      </c>
      <c r="W3" s="12" t="str">
        <f t="shared" si="1"/>
        <v>Mappa Google</v>
      </c>
      <c r="X3" s="12" t="s">
        <v>34</v>
      </c>
      <c r="Y3" s="52" t="s">
        <v>731</v>
      </c>
    </row>
    <row r="4" spans="1:1027" ht="56.85" customHeight="1">
      <c r="A4" s="53">
        <v>3</v>
      </c>
      <c r="B4" s="53">
        <v>58</v>
      </c>
      <c r="C4" s="3"/>
      <c r="D4" s="4" t="s">
        <v>22</v>
      </c>
      <c r="E4" s="4">
        <v>29</v>
      </c>
      <c r="F4" s="4">
        <v>1140</v>
      </c>
      <c r="G4" s="4">
        <v>2</v>
      </c>
      <c r="H4" s="4" t="s">
        <v>41</v>
      </c>
      <c r="I4" s="4" t="s">
        <v>42</v>
      </c>
      <c r="J4" s="4" t="s">
        <v>43</v>
      </c>
      <c r="K4" s="14">
        <v>1425.42</v>
      </c>
      <c r="L4" s="4" t="s">
        <v>25</v>
      </c>
      <c r="M4" s="4" t="s">
        <v>26</v>
      </c>
      <c r="N4" s="6" t="s">
        <v>27</v>
      </c>
      <c r="O4" s="7" t="s">
        <v>28</v>
      </c>
      <c r="P4" s="8" t="s">
        <v>13</v>
      </c>
      <c r="Q4" s="8" t="s">
        <v>30</v>
      </c>
      <c r="R4" s="8" t="s">
        <v>15</v>
      </c>
      <c r="T4" s="11" t="s">
        <v>44</v>
      </c>
      <c r="U4" s="11" t="s">
        <v>45</v>
      </c>
      <c r="V4" s="12" t="str">
        <f t="shared" si="0"/>
        <v>Mappa OSM</v>
      </c>
      <c r="W4" s="12" t="str">
        <f t="shared" si="1"/>
        <v>Mappa Google</v>
      </c>
      <c r="X4" s="12" t="s">
        <v>34</v>
      </c>
      <c r="Y4" s="52" t="s">
        <v>731</v>
      </c>
    </row>
    <row r="5" spans="1:1027" ht="56.85" customHeight="1">
      <c r="A5" s="53">
        <v>4</v>
      </c>
      <c r="B5" s="53">
        <v>59</v>
      </c>
      <c r="C5" s="3"/>
      <c r="D5" s="4" t="s">
        <v>22</v>
      </c>
      <c r="E5" s="4">
        <v>29</v>
      </c>
      <c r="F5" s="4">
        <v>110</v>
      </c>
      <c r="G5" s="4"/>
      <c r="H5" s="4" t="s">
        <v>46</v>
      </c>
      <c r="I5" s="4" t="s">
        <v>47</v>
      </c>
      <c r="J5" s="4" t="s">
        <v>48</v>
      </c>
      <c r="K5" s="14">
        <v>62205.23</v>
      </c>
      <c r="L5" s="4" t="s">
        <v>49</v>
      </c>
      <c r="M5" s="4" t="s">
        <v>50</v>
      </c>
      <c r="N5" s="6" t="s">
        <v>27</v>
      </c>
      <c r="O5" s="7" t="s">
        <v>51</v>
      </c>
      <c r="P5" s="8" t="s">
        <v>13</v>
      </c>
      <c r="Q5" s="8" t="s">
        <v>30</v>
      </c>
      <c r="R5" s="8" t="s">
        <v>15</v>
      </c>
      <c r="S5" s="15"/>
      <c r="T5" s="11" t="s">
        <v>52</v>
      </c>
      <c r="U5" s="11" t="s">
        <v>53</v>
      </c>
      <c r="V5" s="12" t="str">
        <f t="shared" si="0"/>
        <v>Mappa OSM</v>
      </c>
      <c r="W5" s="12" t="str">
        <f t="shared" si="1"/>
        <v>Mappa Google</v>
      </c>
      <c r="X5" s="12" t="s">
        <v>34</v>
      </c>
      <c r="Y5" s="52" t="s">
        <v>731</v>
      </c>
    </row>
    <row r="6" spans="1:1027" ht="56.85" customHeight="1">
      <c r="A6" s="53">
        <v>5</v>
      </c>
      <c r="B6" s="53">
        <v>60</v>
      </c>
      <c r="C6" s="3"/>
      <c r="D6" s="4" t="s">
        <v>22</v>
      </c>
      <c r="E6" s="4">
        <v>50</v>
      </c>
      <c r="F6" s="4">
        <v>4326</v>
      </c>
      <c r="G6" s="4">
        <v>1</v>
      </c>
      <c r="H6" s="4" t="s">
        <v>54</v>
      </c>
      <c r="I6" s="4" t="s">
        <v>55</v>
      </c>
      <c r="J6" s="4" t="s">
        <v>56</v>
      </c>
      <c r="K6" s="14">
        <v>12298.13</v>
      </c>
      <c r="L6" s="4" t="s">
        <v>25</v>
      </c>
      <c r="M6" s="4" t="s">
        <v>26</v>
      </c>
      <c r="N6" s="6" t="s">
        <v>27</v>
      </c>
      <c r="O6" s="7" t="s">
        <v>57</v>
      </c>
      <c r="P6" s="8" t="s">
        <v>13</v>
      </c>
      <c r="Q6" s="8" t="s">
        <v>30</v>
      </c>
      <c r="R6" s="8" t="s">
        <v>15</v>
      </c>
      <c r="T6" s="11" t="s">
        <v>58</v>
      </c>
      <c r="U6" s="11" t="s">
        <v>59</v>
      </c>
      <c r="V6" s="12" t="str">
        <f t="shared" si="0"/>
        <v>Mappa OSM</v>
      </c>
      <c r="W6" s="12" t="str">
        <f t="shared" si="1"/>
        <v>Mappa Google</v>
      </c>
      <c r="X6" s="12" t="s">
        <v>34</v>
      </c>
      <c r="Y6" s="52" t="s">
        <v>731</v>
      </c>
    </row>
    <row r="7" spans="1:1027" ht="56.85" customHeight="1">
      <c r="A7" s="53">
        <v>6</v>
      </c>
      <c r="B7" s="53">
        <v>96</v>
      </c>
      <c r="C7" s="3"/>
      <c r="D7" s="4" t="s">
        <v>60</v>
      </c>
      <c r="E7" s="4">
        <v>23</v>
      </c>
      <c r="F7" s="4">
        <v>1258</v>
      </c>
      <c r="G7" s="4">
        <v>1</v>
      </c>
      <c r="H7" s="4" t="s">
        <v>61</v>
      </c>
      <c r="I7" s="4" t="s">
        <v>62</v>
      </c>
      <c r="J7" s="4"/>
      <c r="K7" s="14">
        <v>2315.25</v>
      </c>
      <c r="L7" s="4" t="s">
        <v>25</v>
      </c>
      <c r="M7" s="4" t="s">
        <v>26</v>
      </c>
      <c r="N7" s="6" t="s">
        <v>63</v>
      </c>
      <c r="P7" s="8" t="s">
        <v>13</v>
      </c>
      <c r="Q7" s="8" t="s">
        <v>30</v>
      </c>
      <c r="R7" s="8" t="s">
        <v>15</v>
      </c>
      <c r="S7" s="6" t="s">
        <v>64</v>
      </c>
      <c r="T7" s="11" t="s">
        <v>65</v>
      </c>
      <c r="U7" s="11" t="s">
        <v>66</v>
      </c>
      <c r="V7" s="12" t="str">
        <f t="shared" si="0"/>
        <v>Mappa OSM</v>
      </c>
      <c r="W7" s="12" t="str">
        <f t="shared" si="1"/>
        <v>Mappa Google</v>
      </c>
      <c r="X7" s="12" t="s">
        <v>34</v>
      </c>
      <c r="Y7" s="52" t="s">
        <v>731</v>
      </c>
    </row>
    <row r="8" spans="1:1027" ht="56.85" customHeight="1">
      <c r="A8" s="53">
        <v>7</v>
      </c>
      <c r="B8" s="53">
        <v>96</v>
      </c>
      <c r="C8" s="3"/>
      <c r="D8" s="4" t="s">
        <v>60</v>
      </c>
      <c r="E8" s="4">
        <v>23</v>
      </c>
      <c r="F8" s="4">
        <v>1260</v>
      </c>
      <c r="G8" s="4">
        <v>1</v>
      </c>
      <c r="H8" s="4" t="s">
        <v>61</v>
      </c>
      <c r="I8" s="4" t="s">
        <v>62</v>
      </c>
      <c r="J8" s="4"/>
      <c r="K8" s="14">
        <v>1874.25</v>
      </c>
      <c r="L8" s="4" t="s">
        <v>25</v>
      </c>
      <c r="M8" s="4" t="s">
        <v>26</v>
      </c>
      <c r="N8" s="6" t="s">
        <v>63</v>
      </c>
      <c r="P8" s="8" t="s">
        <v>13</v>
      </c>
      <c r="Q8" s="8" t="s">
        <v>30</v>
      </c>
      <c r="R8" s="8" t="s">
        <v>15</v>
      </c>
      <c r="S8" s="6" t="s">
        <v>64</v>
      </c>
      <c r="T8" s="11" t="s">
        <v>67</v>
      </c>
      <c r="U8" s="11" t="s">
        <v>68</v>
      </c>
      <c r="V8" s="12" t="str">
        <f t="shared" si="0"/>
        <v>Mappa OSM</v>
      </c>
      <c r="W8" s="12" t="str">
        <f t="shared" si="1"/>
        <v>Mappa Google</v>
      </c>
      <c r="X8" s="12" t="s">
        <v>34</v>
      </c>
      <c r="Y8" s="52" t="s">
        <v>731</v>
      </c>
    </row>
    <row r="9" spans="1:1027" ht="56.85" customHeight="1">
      <c r="A9" s="53">
        <v>8</v>
      </c>
      <c r="B9" s="56">
        <v>99</v>
      </c>
      <c r="C9" s="3"/>
      <c r="D9" s="4" t="s">
        <v>69</v>
      </c>
      <c r="E9" s="4">
        <v>27</v>
      </c>
      <c r="F9" s="4">
        <v>486</v>
      </c>
      <c r="G9" s="4"/>
      <c r="H9" s="4" t="s">
        <v>70</v>
      </c>
      <c r="I9" s="4" t="s">
        <v>55</v>
      </c>
      <c r="J9" s="4" t="s">
        <v>71</v>
      </c>
      <c r="K9" s="14">
        <v>8857.75</v>
      </c>
      <c r="L9" s="4" t="s">
        <v>25</v>
      </c>
      <c r="M9" s="4" t="s">
        <v>26</v>
      </c>
      <c r="N9" s="6" t="s">
        <v>63</v>
      </c>
      <c r="P9" s="8" t="s">
        <v>13</v>
      </c>
      <c r="Q9" s="8" t="s">
        <v>30</v>
      </c>
      <c r="R9" s="8" t="s">
        <v>15</v>
      </c>
      <c r="T9" s="11" t="s">
        <v>72</v>
      </c>
      <c r="U9" s="11" t="s">
        <v>73</v>
      </c>
      <c r="V9" s="12" t="str">
        <f t="shared" si="0"/>
        <v>Mappa OSM</v>
      </c>
      <c r="W9" s="12" t="str">
        <f t="shared" si="1"/>
        <v>Mappa Google</v>
      </c>
      <c r="X9" s="12" t="s">
        <v>34</v>
      </c>
      <c r="Y9" s="52" t="s">
        <v>731</v>
      </c>
    </row>
    <row r="10" spans="1:1027" ht="56.85" customHeight="1">
      <c r="A10" s="53">
        <v>9</v>
      </c>
      <c r="B10" s="53" t="s">
        <v>737</v>
      </c>
      <c r="C10" s="3"/>
      <c r="D10" s="4" t="s">
        <v>69</v>
      </c>
      <c r="E10" s="4">
        <v>27</v>
      </c>
      <c r="F10" s="4">
        <v>559</v>
      </c>
      <c r="G10" s="4">
        <v>1</v>
      </c>
      <c r="H10" s="4" t="s">
        <v>74</v>
      </c>
      <c r="I10" s="4" t="s">
        <v>75</v>
      </c>
      <c r="J10" s="4" t="s">
        <v>76</v>
      </c>
      <c r="K10" s="14">
        <v>241.44</v>
      </c>
      <c r="L10" s="4" t="s">
        <v>25</v>
      </c>
      <c r="M10" s="4" t="s">
        <v>26</v>
      </c>
      <c r="N10" s="6" t="s">
        <v>63</v>
      </c>
      <c r="P10" s="8" t="s">
        <v>13</v>
      </c>
      <c r="Q10" s="8" t="s">
        <v>30</v>
      </c>
      <c r="R10" s="8" t="s">
        <v>15</v>
      </c>
      <c r="S10" s="6" t="s">
        <v>64</v>
      </c>
      <c r="T10" s="11" t="s">
        <v>77</v>
      </c>
      <c r="U10" s="11" t="s">
        <v>78</v>
      </c>
      <c r="V10" s="12" t="str">
        <f t="shared" si="0"/>
        <v>Mappa OSM</v>
      </c>
      <c r="W10" s="12" t="str">
        <f t="shared" si="1"/>
        <v>Mappa Google</v>
      </c>
      <c r="X10" s="12" t="s">
        <v>34</v>
      </c>
      <c r="Y10" s="52" t="s">
        <v>731</v>
      </c>
    </row>
    <row r="11" spans="1:1027" ht="56.85" customHeight="1">
      <c r="A11" s="53">
        <v>10</v>
      </c>
      <c r="B11" s="53" t="s">
        <v>737</v>
      </c>
      <c r="C11" s="3"/>
      <c r="D11" s="4" t="s">
        <v>69</v>
      </c>
      <c r="E11" s="4">
        <v>27</v>
      </c>
      <c r="F11" s="4">
        <v>559</v>
      </c>
      <c r="G11" s="4">
        <v>2</v>
      </c>
      <c r="H11" s="4" t="s">
        <v>74</v>
      </c>
      <c r="I11" s="4" t="s">
        <v>75</v>
      </c>
      <c r="J11" s="4" t="s">
        <v>76</v>
      </c>
      <c r="K11" s="14">
        <v>241.44</v>
      </c>
      <c r="L11" s="4" t="s">
        <v>25</v>
      </c>
      <c r="M11" s="4" t="s">
        <v>26</v>
      </c>
      <c r="N11" s="6" t="s">
        <v>63</v>
      </c>
      <c r="P11" s="8" t="s">
        <v>13</v>
      </c>
      <c r="Q11" s="8" t="s">
        <v>30</v>
      </c>
      <c r="R11" s="8" t="s">
        <v>15</v>
      </c>
      <c r="S11" s="6" t="s">
        <v>64</v>
      </c>
      <c r="T11" s="11" t="s">
        <v>79</v>
      </c>
      <c r="U11" s="11" t="s">
        <v>80</v>
      </c>
      <c r="V11" s="12" t="str">
        <f t="shared" si="0"/>
        <v>Mappa OSM</v>
      </c>
      <c r="W11" s="12" t="str">
        <f t="shared" si="1"/>
        <v>Mappa Google</v>
      </c>
      <c r="X11" s="12" t="s">
        <v>34</v>
      </c>
      <c r="Y11" s="52" t="s">
        <v>731</v>
      </c>
    </row>
    <row r="12" spans="1:1027" ht="56.85" customHeight="1">
      <c r="A12" s="53">
        <v>11</v>
      </c>
      <c r="B12" s="53" t="s">
        <v>737</v>
      </c>
      <c r="C12" s="3"/>
      <c r="D12" s="4" t="s">
        <v>69</v>
      </c>
      <c r="E12" s="4">
        <v>27</v>
      </c>
      <c r="F12" s="4">
        <v>559</v>
      </c>
      <c r="G12" s="4">
        <v>3</v>
      </c>
      <c r="H12" s="4" t="s">
        <v>81</v>
      </c>
      <c r="I12" s="4" t="s">
        <v>75</v>
      </c>
      <c r="J12" s="4" t="s">
        <v>76</v>
      </c>
      <c r="K12" s="14">
        <v>241.44</v>
      </c>
      <c r="L12" s="4" t="s">
        <v>25</v>
      </c>
      <c r="M12" s="4" t="s">
        <v>26</v>
      </c>
      <c r="N12" s="6" t="s">
        <v>63</v>
      </c>
      <c r="P12" s="8" t="s">
        <v>13</v>
      </c>
      <c r="Q12" s="8" t="s">
        <v>30</v>
      </c>
      <c r="R12" s="8" t="s">
        <v>15</v>
      </c>
      <c r="S12" s="6" t="s">
        <v>64</v>
      </c>
      <c r="T12" s="11" t="s">
        <v>82</v>
      </c>
      <c r="U12" s="11" t="s">
        <v>83</v>
      </c>
      <c r="V12" s="12" t="str">
        <f t="shared" si="0"/>
        <v>Mappa OSM</v>
      </c>
      <c r="W12" s="12" t="str">
        <f t="shared" si="1"/>
        <v>Mappa Google</v>
      </c>
      <c r="X12" s="12" t="s">
        <v>34</v>
      </c>
      <c r="Y12" s="52" t="s">
        <v>731</v>
      </c>
    </row>
    <row r="13" spans="1:1027" ht="56.85" customHeight="1">
      <c r="A13" s="53">
        <v>12</v>
      </c>
      <c r="B13" s="53" t="s">
        <v>737</v>
      </c>
      <c r="C13" s="3"/>
      <c r="D13" s="4" t="s">
        <v>69</v>
      </c>
      <c r="E13" s="4">
        <v>27</v>
      </c>
      <c r="F13" s="4">
        <v>559</v>
      </c>
      <c r="G13" s="4">
        <v>4</v>
      </c>
      <c r="H13" s="4" t="s">
        <v>81</v>
      </c>
      <c r="I13" s="4" t="s">
        <v>75</v>
      </c>
      <c r="J13" s="4" t="s">
        <v>76</v>
      </c>
      <c r="K13" s="14">
        <v>241.44</v>
      </c>
      <c r="L13" s="4" t="s">
        <v>25</v>
      </c>
      <c r="M13" s="4" t="s">
        <v>26</v>
      </c>
      <c r="N13" s="6" t="s">
        <v>63</v>
      </c>
      <c r="P13" s="8" t="s">
        <v>13</v>
      </c>
      <c r="Q13" s="8" t="s">
        <v>30</v>
      </c>
      <c r="R13" s="8" t="s">
        <v>15</v>
      </c>
      <c r="S13" s="6" t="s">
        <v>64</v>
      </c>
      <c r="T13" s="11" t="s">
        <v>84</v>
      </c>
      <c r="U13" s="11" t="s">
        <v>85</v>
      </c>
      <c r="V13" s="12" t="str">
        <f t="shared" si="0"/>
        <v>Mappa OSM</v>
      </c>
      <c r="W13" s="12" t="str">
        <f t="shared" si="1"/>
        <v>Mappa Google</v>
      </c>
      <c r="X13" s="12" t="s">
        <v>34</v>
      </c>
      <c r="Y13" s="52" t="s">
        <v>731</v>
      </c>
    </row>
    <row r="14" spans="1:1027" ht="56.85" customHeight="1">
      <c r="A14" s="53">
        <v>13</v>
      </c>
      <c r="B14" s="53" t="s">
        <v>737</v>
      </c>
      <c r="C14" s="3"/>
      <c r="D14" s="4" t="s">
        <v>69</v>
      </c>
      <c r="E14" s="4">
        <v>27</v>
      </c>
      <c r="F14" s="4">
        <v>559</v>
      </c>
      <c r="G14" s="4">
        <v>5</v>
      </c>
      <c r="H14" s="4" t="s">
        <v>86</v>
      </c>
      <c r="I14" s="4" t="s">
        <v>75</v>
      </c>
      <c r="J14" s="4" t="s">
        <v>76</v>
      </c>
      <c r="K14" s="14">
        <v>241.44</v>
      </c>
      <c r="L14" s="4" t="s">
        <v>25</v>
      </c>
      <c r="M14" s="4" t="s">
        <v>26</v>
      </c>
      <c r="N14" s="6" t="s">
        <v>63</v>
      </c>
      <c r="P14" s="8" t="s">
        <v>13</v>
      </c>
      <c r="Q14" s="8" t="s">
        <v>30</v>
      </c>
      <c r="R14" s="8" t="s">
        <v>15</v>
      </c>
      <c r="S14" s="6" t="s">
        <v>64</v>
      </c>
      <c r="T14" s="11" t="s">
        <v>87</v>
      </c>
      <c r="U14" s="11" t="s">
        <v>88</v>
      </c>
      <c r="V14" s="12" t="str">
        <f t="shared" si="0"/>
        <v>Mappa OSM</v>
      </c>
      <c r="W14" s="12" t="str">
        <f t="shared" si="1"/>
        <v>Mappa Google</v>
      </c>
      <c r="X14" s="12" t="s">
        <v>34</v>
      </c>
      <c r="Y14" s="52" t="s">
        <v>731</v>
      </c>
    </row>
    <row r="15" spans="1:1027" ht="56.85" customHeight="1">
      <c r="A15" s="53">
        <v>14</v>
      </c>
      <c r="B15" s="53" t="s">
        <v>737</v>
      </c>
      <c r="C15" s="3"/>
      <c r="D15" s="4" t="s">
        <v>69</v>
      </c>
      <c r="E15" s="4">
        <v>27</v>
      </c>
      <c r="F15" s="4">
        <v>559</v>
      </c>
      <c r="G15" s="4">
        <v>6</v>
      </c>
      <c r="H15" s="4" t="s">
        <v>86</v>
      </c>
      <c r="I15" s="4" t="s">
        <v>75</v>
      </c>
      <c r="J15" s="4" t="s">
        <v>76</v>
      </c>
      <c r="K15" s="14">
        <v>241.44</v>
      </c>
      <c r="L15" s="4" t="s">
        <v>25</v>
      </c>
      <c r="M15" s="4" t="s">
        <v>26</v>
      </c>
      <c r="N15" s="6" t="s">
        <v>63</v>
      </c>
      <c r="P15" s="8" t="s">
        <v>13</v>
      </c>
      <c r="Q15" s="8" t="s">
        <v>30</v>
      </c>
      <c r="R15" s="8" t="s">
        <v>15</v>
      </c>
      <c r="S15" s="6" t="s">
        <v>64</v>
      </c>
      <c r="T15" s="11" t="s">
        <v>89</v>
      </c>
      <c r="U15" s="11" t="s">
        <v>90</v>
      </c>
      <c r="V15" s="12" t="str">
        <f t="shared" si="0"/>
        <v>Mappa OSM</v>
      </c>
      <c r="W15" s="12" t="str">
        <f t="shared" si="1"/>
        <v>Mappa Google</v>
      </c>
      <c r="X15" s="12" t="s">
        <v>34</v>
      </c>
      <c r="Y15" s="52" t="s">
        <v>731</v>
      </c>
    </row>
    <row r="16" spans="1:1027" ht="56.85" customHeight="1">
      <c r="A16" s="53">
        <v>15</v>
      </c>
      <c r="B16" s="53">
        <v>68</v>
      </c>
      <c r="C16" s="3"/>
      <c r="D16" s="4" t="s">
        <v>91</v>
      </c>
      <c r="E16" s="4">
        <v>4</v>
      </c>
      <c r="F16" s="4">
        <v>1356</v>
      </c>
      <c r="G16" s="4"/>
      <c r="H16" s="4" t="s">
        <v>92</v>
      </c>
      <c r="I16" s="4" t="s">
        <v>42</v>
      </c>
      <c r="J16" s="4" t="s">
        <v>93</v>
      </c>
      <c r="K16" s="14">
        <v>944.19</v>
      </c>
      <c r="L16" s="4" t="s">
        <v>25</v>
      </c>
      <c r="M16" s="4" t="s">
        <v>26</v>
      </c>
      <c r="N16" s="10" t="s">
        <v>94</v>
      </c>
      <c r="P16" s="8" t="s">
        <v>13</v>
      </c>
      <c r="Q16" s="8" t="s">
        <v>30</v>
      </c>
      <c r="R16" s="8" t="s">
        <v>15</v>
      </c>
      <c r="T16" s="11" t="s">
        <v>95</v>
      </c>
      <c r="U16" s="11" t="s">
        <v>96</v>
      </c>
      <c r="V16" s="12" t="str">
        <f t="shared" si="0"/>
        <v>Mappa OSM</v>
      </c>
      <c r="W16" s="12" t="str">
        <f t="shared" si="1"/>
        <v>Mappa Google</v>
      </c>
      <c r="X16" s="12" t="s">
        <v>34</v>
      </c>
      <c r="Y16" s="52" t="s">
        <v>731</v>
      </c>
    </row>
    <row r="17" spans="1:25" ht="56.85" customHeight="1">
      <c r="A17" s="53">
        <v>16</v>
      </c>
      <c r="B17" s="53" t="s">
        <v>737</v>
      </c>
      <c r="C17" s="3"/>
      <c r="D17" s="4" t="s">
        <v>97</v>
      </c>
      <c r="E17" s="4">
        <v>11</v>
      </c>
      <c r="F17" s="4">
        <v>376</v>
      </c>
      <c r="G17" s="4">
        <v>1</v>
      </c>
      <c r="H17" s="4" t="s">
        <v>98</v>
      </c>
      <c r="I17" s="4" t="s">
        <v>42</v>
      </c>
      <c r="J17" s="4" t="s">
        <v>99</v>
      </c>
      <c r="K17" s="14">
        <v>1636.14</v>
      </c>
      <c r="L17" s="4" t="s">
        <v>25</v>
      </c>
      <c r="M17" s="4" t="s">
        <v>26</v>
      </c>
      <c r="N17" s="6" t="s">
        <v>27</v>
      </c>
      <c r="P17" s="8" t="s">
        <v>13</v>
      </c>
      <c r="Q17" s="8" t="s">
        <v>30</v>
      </c>
      <c r="R17" s="8" t="s">
        <v>15</v>
      </c>
      <c r="T17" s="11" t="s">
        <v>100</v>
      </c>
      <c r="U17" s="11" t="s">
        <v>101</v>
      </c>
      <c r="V17" s="12" t="str">
        <f t="shared" si="0"/>
        <v>Mappa OSM</v>
      </c>
      <c r="W17" s="12" t="str">
        <f t="shared" si="1"/>
        <v>Mappa Google</v>
      </c>
      <c r="X17" s="12" t="s">
        <v>34</v>
      </c>
      <c r="Y17" s="52" t="s">
        <v>731</v>
      </c>
    </row>
    <row r="18" spans="1:25" ht="56.85" customHeight="1">
      <c r="A18" s="53">
        <v>17</v>
      </c>
      <c r="B18" s="53" t="s">
        <v>737</v>
      </c>
      <c r="C18" s="3"/>
      <c r="D18" s="4" t="s">
        <v>102</v>
      </c>
      <c r="E18" s="4">
        <v>28</v>
      </c>
      <c r="F18" s="4">
        <v>716</v>
      </c>
      <c r="G18" s="4">
        <v>1</v>
      </c>
      <c r="H18" s="4" t="s">
        <v>103</v>
      </c>
      <c r="I18" s="4" t="s">
        <v>37</v>
      </c>
      <c r="J18" s="4"/>
      <c r="K18" s="14"/>
      <c r="L18" s="4" t="s">
        <v>25</v>
      </c>
      <c r="M18" s="4" t="s">
        <v>26</v>
      </c>
      <c r="N18" s="10" t="s">
        <v>94</v>
      </c>
      <c r="O18" s="7" t="s">
        <v>104</v>
      </c>
      <c r="P18" s="8" t="s">
        <v>13</v>
      </c>
      <c r="Q18" s="8" t="s">
        <v>29</v>
      </c>
      <c r="R18" s="8" t="s">
        <v>30</v>
      </c>
      <c r="S18" s="6" t="s">
        <v>38</v>
      </c>
      <c r="T18" s="11" t="s">
        <v>105</v>
      </c>
      <c r="U18" s="11" t="s">
        <v>106</v>
      </c>
      <c r="V18" s="12" t="str">
        <f t="shared" si="0"/>
        <v>Mappa OSM</v>
      </c>
      <c r="W18" s="12" t="str">
        <f t="shared" si="1"/>
        <v>Mappa Google</v>
      </c>
      <c r="X18" s="12" t="s">
        <v>34</v>
      </c>
      <c r="Y18" s="52" t="s">
        <v>731</v>
      </c>
    </row>
    <row r="19" spans="1:25" ht="56.85" customHeight="1">
      <c r="A19" s="53">
        <v>18</v>
      </c>
      <c r="B19" s="53" t="s">
        <v>737</v>
      </c>
      <c r="C19" s="3"/>
      <c r="D19" s="4" t="s">
        <v>102</v>
      </c>
      <c r="E19" s="4">
        <v>28</v>
      </c>
      <c r="F19" s="4">
        <v>716</v>
      </c>
      <c r="G19" s="4">
        <v>2</v>
      </c>
      <c r="H19" s="4" t="s">
        <v>107</v>
      </c>
      <c r="I19" s="4" t="s">
        <v>42</v>
      </c>
      <c r="J19" s="4" t="s">
        <v>108</v>
      </c>
      <c r="K19" s="14">
        <v>367.72</v>
      </c>
      <c r="L19" s="4" t="s">
        <v>25</v>
      </c>
      <c r="M19" s="4" t="s">
        <v>26</v>
      </c>
      <c r="N19" s="10" t="s">
        <v>94</v>
      </c>
      <c r="O19" s="7" t="s">
        <v>104</v>
      </c>
      <c r="P19" s="8" t="s">
        <v>13</v>
      </c>
      <c r="Q19" s="8" t="s">
        <v>29</v>
      </c>
      <c r="R19" s="8" t="s">
        <v>15</v>
      </c>
      <c r="T19" s="11" t="s">
        <v>105</v>
      </c>
      <c r="U19" s="11" t="s">
        <v>106</v>
      </c>
      <c r="V19" s="12" t="str">
        <f t="shared" si="0"/>
        <v>Mappa OSM</v>
      </c>
      <c r="W19" s="12" t="str">
        <f t="shared" si="1"/>
        <v>Mappa Google</v>
      </c>
      <c r="X19" s="12" t="s">
        <v>34</v>
      </c>
      <c r="Y19" s="52" t="s">
        <v>731</v>
      </c>
    </row>
    <row r="20" spans="1:25" ht="56.85" customHeight="1">
      <c r="A20" s="53">
        <v>19</v>
      </c>
      <c r="B20" s="53">
        <v>110</v>
      </c>
      <c r="C20" s="3"/>
      <c r="D20" s="4" t="s">
        <v>109</v>
      </c>
      <c r="E20" s="4">
        <v>27</v>
      </c>
      <c r="F20" s="4">
        <v>2325</v>
      </c>
      <c r="G20" s="4">
        <v>2</v>
      </c>
      <c r="H20" s="4" t="s">
        <v>110</v>
      </c>
      <c r="I20" s="4" t="s">
        <v>42</v>
      </c>
      <c r="J20" s="4" t="s">
        <v>111</v>
      </c>
      <c r="K20" s="14">
        <v>1490.7</v>
      </c>
      <c r="L20" s="4" t="s">
        <v>25</v>
      </c>
      <c r="M20" s="4" t="s">
        <v>26</v>
      </c>
      <c r="N20" s="10" t="s">
        <v>112</v>
      </c>
      <c r="O20" s="7" t="s">
        <v>113</v>
      </c>
      <c r="P20" s="8" t="s">
        <v>13</v>
      </c>
      <c r="Q20" s="8" t="s">
        <v>30</v>
      </c>
      <c r="R20" s="8" t="s">
        <v>15</v>
      </c>
      <c r="T20" s="11" t="s">
        <v>114</v>
      </c>
      <c r="U20" s="11" t="s">
        <v>115</v>
      </c>
      <c r="V20" s="12" t="str">
        <f t="shared" si="0"/>
        <v>Mappa OSM</v>
      </c>
      <c r="W20" s="12" t="str">
        <f t="shared" si="1"/>
        <v>Mappa Google</v>
      </c>
      <c r="X20" s="12" t="s">
        <v>34</v>
      </c>
      <c r="Y20" s="52" t="s">
        <v>731</v>
      </c>
    </row>
    <row r="21" spans="1:25" ht="56.85" customHeight="1">
      <c r="A21" s="53">
        <v>20</v>
      </c>
      <c r="B21" s="53">
        <v>88</v>
      </c>
      <c r="C21" s="3"/>
      <c r="D21" s="4" t="s">
        <v>109</v>
      </c>
      <c r="E21" s="4">
        <v>13</v>
      </c>
      <c r="F21" s="4">
        <v>16</v>
      </c>
      <c r="G21" s="4">
        <v>3</v>
      </c>
      <c r="H21" s="4" t="s">
        <v>116</v>
      </c>
      <c r="I21" s="4" t="s">
        <v>55</v>
      </c>
      <c r="J21" s="4" t="s">
        <v>117</v>
      </c>
      <c r="K21" s="14">
        <v>66447.55</v>
      </c>
      <c r="L21" s="4" t="s">
        <v>25</v>
      </c>
      <c r="M21" s="4" t="s">
        <v>26</v>
      </c>
      <c r="N21" s="10" t="s">
        <v>112</v>
      </c>
      <c r="O21" s="7" t="s">
        <v>118</v>
      </c>
      <c r="P21" s="8" t="s">
        <v>13</v>
      </c>
      <c r="Q21" s="8" t="s">
        <v>29</v>
      </c>
      <c r="R21" s="8" t="s">
        <v>15</v>
      </c>
      <c r="T21" s="11" t="s">
        <v>119</v>
      </c>
      <c r="U21" s="11" t="s">
        <v>120</v>
      </c>
      <c r="V21" s="12" t="str">
        <f t="shared" si="0"/>
        <v>Mappa OSM</v>
      </c>
      <c r="W21" s="12" t="str">
        <f t="shared" si="1"/>
        <v>Mappa Google</v>
      </c>
      <c r="X21" s="12" t="s">
        <v>34</v>
      </c>
      <c r="Y21" s="52" t="s">
        <v>731</v>
      </c>
    </row>
    <row r="22" spans="1:25" ht="56.85" customHeight="1">
      <c r="A22" s="53">
        <v>21</v>
      </c>
      <c r="B22" s="53">
        <v>88</v>
      </c>
      <c r="C22" s="3"/>
      <c r="D22" s="4" t="s">
        <v>109</v>
      </c>
      <c r="E22" s="4">
        <v>13</v>
      </c>
      <c r="F22" s="4">
        <v>1073</v>
      </c>
      <c r="G22" s="4"/>
      <c r="H22" s="4" t="s">
        <v>121</v>
      </c>
      <c r="I22" s="4" t="s">
        <v>122</v>
      </c>
      <c r="J22" s="4"/>
      <c r="K22" s="14">
        <v>2408.75</v>
      </c>
      <c r="L22" s="4" t="s">
        <v>25</v>
      </c>
      <c r="M22" s="4" t="s">
        <v>26</v>
      </c>
      <c r="N22" s="10" t="s">
        <v>112</v>
      </c>
      <c r="O22" s="7" t="s">
        <v>123</v>
      </c>
      <c r="P22" s="8" t="s">
        <v>13</v>
      </c>
      <c r="Q22" s="8" t="s">
        <v>30</v>
      </c>
      <c r="R22" s="8" t="s">
        <v>124</v>
      </c>
      <c r="S22" s="6" t="s">
        <v>125</v>
      </c>
      <c r="T22" s="11" t="s">
        <v>126</v>
      </c>
      <c r="U22" s="11" t="s">
        <v>127</v>
      </c>
      <c r="V22" s="12" t="str">
        <f t="shared" si="0"/>
        <v>Mappa OSM</v>
      </c>
      <c r="W22" s="12" t="str">
        <f t="shared" si="1"/>
        <v>Mappa Google</v>
      </c>
      <c r="X22" s="12" t="s">
        <v>34</v>
      </c>
      <c r="Y22" s="52" t="s">
        <v>731</v>
      </c>
    </row>
    <row r="23" spans="1:25" ht="56.85" customHeight="1">
      <c r="A23" s="53">
        <v>22</v>
      </c>
      <c r="B23" s="53">
        <v>88</v>
      </c>
      <c r="C23" s="3"/>
      <c r="D23" s="4" t="s">
        <v>109</v>
      </c>
      <c r="E23" s="4">
        <v>13</v>
      </c>
      <c r="F23" s="4">
        <v>16</v>
      </c>
      <c r="G23" s="4">
        <v>2</v>
      </c>
      <c r="H23" s="4" t="s">
        <v>121</v>
      </c>
      <c r="I23" s="4" t="s">
        <v>128</v>
      </c>
      <c r="J23" s="4" t="s">
        <v>129</v>
      </c>
      <c r="K23" s="14">
        <v>2276.54</v>
      </c>
      <c r="L23" s="4" t="s">
        <v>25</v>
      </c>
      <c r="M23" s="4" t="s">
        <v>26</v>
      </c>
      <c r="N23" s="10" t="s">
        <v>112</v>
      </c>
      <c r="O23" s="7" t="s">
        <v>118</v>
      </c>
      <c r="P23" s="8" t="s">
        <v>13</v>
      </c>
      <c r="Q23" s="8" t="s">
        <v>29</v>
      </c>
      <c r="R23" s="8" t="s">
        <v>15</v>
      </c>
      <c r="T23" s="11" t="s">
        <v>130</v>
      </c>
      <c r="U23" s="11" t="s">
        <v>131</v>
      </c>
      <c r="V23" s="12" t="str">
        <f t="shared" si="0"/>
        <v>Mappa OSM</v>
      </c>
      <c r="W23" s="12" t="str">
        <f t="shared" si="1"/>
        <v>Mappa Google</v>
      </c>
      <c r="X23" s="12" t="s">
        <v>34</v>
      </c>
      <c r="Y23" s="52" t="s">
        <v>731</v>
      </c>
    </row>
    <row r="24" spans="1:25" ht="56.85" customHeight="1">
      <c r="A24" s="53">
        <v>23</v>
      </c>
      <c r="B24" s="53">
        <v>88</v>
      </c>
      <c r="C24" s="3"/>
      <c r="D24" s="4" t="s">
        <v>109</v>
      </c>
      <c r="E24" s="4">
        <v>13</v>
      </c>
      <c r="F24" s="4">
        <v>1236</v>
      </c>
      <c r="G24" s="4"/>
      <c r="H24" s="4" t="s">
        <v>132</v>
      </c>
      <c r="I24" s="4" t="s">
        <v>133</v>
      </c>
      <c r="J24" s="4"/>
      <c r="K24" s="14">
        <v>140</v>
      </c>
      <c r="L24" s="4" t="s">
        <v>25</v>
      </c>
      <c r="M24" s="4" t="s">
        <v>26</v>
      </c>
      <c r="N24" s="10" t="s">
        <v>112</v>
      </c>
      <c r="O24" s="7" t="s">
        <v>123</v>
      </c>
      <c r="P24" s="8" t="s">
        <v>13</v>
      </c>
      <c r="Q24" s="8" t="s">
        <v>30</v>
      </c>
      <c r="R24" s="8" t="s">
        <v>15</v>
      </c>
      <c r="S24" s="10" t="s">
        <v>134</v>
      </c>
      <c r="T24" s="11" t="s">
        <v>135</v>
      </c>
      <c r="U24" s="11" t="s">
        <v>136</v>
      </c>
      <c r="V24" s="12" t="str">
        <f t="shared" si="0"/>
        <v>Mappa OSM</v>
      </c>
      <c r="W24" s="12" t="str">
        <f t="shared" si="1"/>
        <v>Mappa Google</v>
      </c>
      <c r="X24" s="12" t="s">
        <v>34</v>
      </c>
      <c r="Y24" s="52" t="s">
        <v>731</v>
      </c>
    </row>
    <row r="25" spans="1:25" ht="56.85" customHeight="1">
      <c r="A25" s="53">
        <v>24</v>
      </c>
      <c r="B25" s="53">
        <v>46</v>
      </c>
      <c r="C25" s="3"/>
      <c r="D25" s="4" t="s">
        <v>137</v>
      </c>
      <c r="E25" s="4">
        <v>9</v>
      </c>
      <c r="F25" s="4">
        <v>1727</v>
      </c>
      <c r="G25" s="4"/>
      <c r="H25" s="4" t="s">
        <v>138</v>
      </c>
      <c r="I25" s="4" t="s">
        <v>139</v>
      </c>
      <c r="J25" s="4" t="s">
        <v>140</v>
      </c>
      <c r="K25" s="14">
        <v>237.57</v>
      </c>
      <c r="L25" s="4" t="s">
        <v>25</v>
      </c>
      <c r="M25" s="4" t="s">
        <v>26</v>
      </c>
      <c r="N25" s="6" t="s">
        <v>63</v>
      </c>
      <c r="O25" s="7" t="s">
        <v>141</v>
      </c>
      <c r="P25" s="8" t="s">
        <v>13</v>
      </c>
      <c r="Q25" s="8" t="s">
        <v>30</v>
      </c>
      <c r="R25" s="8" t="s">
        <v>15</v>
      </c>
      <c r="T25" s="11" t="s">
        <v>142</v>
      </c>
      <c r="U25" s="11" t="s">
        <v>143</v>
      </c>
      <c r="V25" s="12" t="str">
        <f t="shared" si="0"/>
        <v>Mappa OSM</v>
      </c>
      <c r="W25" s="12" t="str">
        <f t="shared" si="1"/>
        <v>Mappa Google</v>
      </c>
      <c r="X25" s="12" t="s">
        <v>34</v>
      </c>
      <c r="Y25" s="52" t="s">
        <v>731</v>
      </c>
    </row>
    <row r="26" spans="1:25" ht="56.85" customHeight="1">
      <c r="A26" s="53">
        <v>25</v>
      </c>
      <c r="B26" s="53">
        <v>46</v>
      </c>
      <c r="C26" s="3"/>
      <c r="D26" s="4" t="s">
        <v>137</v>
      </c>
      <c r="E26" s="4">
        <v>9</v>
      </c>
      <c r="F26" s="4">
        <v>1723</v>
      </c>
      <c r="G26" s="4"/>
      <c r="H26" s="4" t="s">
        <v>144</v>
      </c>
      <c r="I26" s="4" t="s">
        <v>139</v>
      </c>
      <c r="J26" s="4" t="s">
        <v>145</v>
      </c>
      <c r="K26" s="14">
        <v>82.17</v>
      </c>
      <c r="L26" s="4" t="s">
        <v>25</v>
      </c>
      <c r="M26" s="4" t="s">
        <v>26</v>
      </c>
      <c r="N26" s="6" t="s">
        <v>63</v>
      </c>
      <c r="O26" s="7" t="s">
        <v>141</v>
      </c>
      <c r="P26" s="8" t="s">
        <v>13</v>
      </c>
      <c r="Q26" s="8" t="s">
        <v>30</v>
      </c>
      <c r="R26" s="8" t="s">
        <v>15</v>
      </c>
      <c r="T26" s="11" t="s">
        <v>146</v>
      </c>
      <c r="U26" s="11" t="s">
        <v>147</v>
      </c>
      <c r="V26" s="12" t="str">
        <f t="shared" si="0"/>
        <v>Mappa OSM</v>
      </c>
      <c r="W26" s="12" t="str">
        <f t="shared" si="1"/>
        <v>Mappa Google</v>
      </c>
      <c r="X26" s="12" t="s">
        <v>34</v>
      </c>
      <c r="Y26" s="52" t="s">
        <v>731</v>
      </c>
    </row>
    <row r="27" spans="1:25" ht="56.85" customHeight="1">
      <c r="A27" s="53">
        <v>26</v>
      </c>
      <c r="B27" s="53">
        <v>45</v>
      </c>
      <c r="C27" s="3"/>
      <c r="D27" s="4" t="s">
        <v>137</v>
      </c>
      <c r="E27" s="4">
        <v>26</v>
      </c>
      <c r="F27" s="4">
        <v>130</v>
      </c>
      <c r="G27" s="4">
        <v>3</v>
      </c>
      <c r="H27" s="4" t="s">
        <v>148</v>
      </c>
      <c r="I27" s="4" t="s">
        <v>149</v>
      </c>
      <c r="J27" s="4" t="s">
        <v>150</v>
      </c>
      <c r="K27" s="14">
        <v>189.64</v>
      </c>
      <c r="L27" s="4" t="s">
        <v>25</v>
      </c>
      <c r="M27" s="4" t="s">
        <v>26</v>
      </c>
      <c r="N27" s="6" t="s">
        <v>63</v>
      </c>
      <c r="O27" s="7" t="s">
        <v>141</v>
      </c>
      <c r="P27" s="8" t="s">
        <v>13</v>
      </c>
      <c r="Q27" s="8" t="s">
        <v>29</v>
      </c>
      <c r="R27" s="8" t="s">
        <v>15</v>
      </c>
      <c r="T27" s="11" t="s">
        <v>151</v>
      </c>
      <c r="U27" s="11" t="s">
        <v>152</v>
      </c>
      <c r="V27" s="12" t="str">
        <f t="shared" si="0"/>
        <v>Mappa OSM</v>
      </c>
      <c r="W27" s="12" t="str">
        <f t="shared" si="1"/>
        <v>Mappa Google</v>
      </c>
      <c r="X27" s="12" t="s">
        <v>34</v>
      </c>
      <c r="Y27" s="52" t="s">
        <v>731</v>
      </c>
    </row>
    <row r="28" spans="1:25" ht="56.85" customHeight="1">
      <c r="A28" s="53">
        <v>27</v>
      </c>
      <c r="B28" s="53">
        <v>45</v>
      </c>
      <c r="C28" s="3"/>
      <c r="D28" s="4" t="s">
        <v>137</v>
      </c>
      <c r="E28" s="4">
        <v>26</v>
      </c>
      <c r="F28" s="4">
        <v>130</v>
      </c>
      <c r="G28" s="4">
        <v>1</v>
      </c>
      <c r="H28" s="4" t="s">
        <v>153</v>
      </c>
      <c r="I28" s="4" t="s">
        <v>154</v>
      </c>
      <c r="J28" s="4" t="s">
        <v>155</v>
      </c>
      <c r="K28" s="14">
        <v>1187.8499999999999</v>
      </c>
      <c r="L28" s="4" t="s">
        <v>25</v>
      </c>
      <c r="M28" s="4" t="s">
        <v>26</v>
      </c>
      <c r="N28" s="6" t="s">
        <v>63</v>
      </c>
      <c r="O28" s="7" t="s">
        <v>141</v>
      </c>
      <c r="P28" s="8" t="s">
        <v>13</v>
      </c>
      <c r="Q28" s="8" t="s">
        <v>29</v>
      </c>
      <c r="R28" s="8" t="s">
        <v>15</v>
      </c>
      <c r="T28" s="11" t="s">
        <v>151</v>
      </c>
      <c r="U28" s="11" t="s">
        <v>152</v>
      </c>
      <c r="V28" s="12" t="str">
        <f t="shared" si="0"/>
        <v>Mappa OSM</v>
      </c>
      <c r="W28" s="12" t="str">
        <f t="shared" si="1"/>
        <v>Mappa Google</v>
      </c>
      <c r="X28" s="12" t="s">
        <v>34</v>
      </c>
      <c r="Y28" s="52" t="s">
        <v>731</v>
      </c>
    </row>
    <row r="29" spans="1:25" ht="56.85" customHeight="1">
      <c r="A29" s="53">
        <v>28</v>
      </c>
      <c r="B29" s="53">
        <v>63</v>
      </c>
      <c r="C29" s="3"/>
      <c r="D29" s="4" t="s">
        <v>156</v>
      </c>
      <c r="E29" s="4">
        <v>19</v>
      </c>
      <c r="F29" s="4">
        <v>312</v>
      </c>
      <c r="G29" s="4">
        <v>1</v>
      </c>
      <c r="H29" s="4" t="s">
        <v>157</v>
      </c>
      <c r="I29" s="4" t="s">
        <v>158</v>
      </c>
      <c r="J29" s="4" t="s">
        <v>159</v>
      </c>
      <c r="K29" s="14">
        <v>7708.43</v>
      </c>
      <c r="L29" s="4" t="s">
        <v>25</v>
      </c>
      <c r="M29" s="4" t="s">
        <v>26</v>
      </c>
      <c r="N29" s="10" t="s">
        <v>160</v>
      </c>
      <c r="P29" s="8" t="s">
        <v>13</v>
      </c>
      <c r="Q29" s="8" t="s">
        <v>30</v>
      </c>
      <c r="R29" s="8" t="s">
        <v>15</v>
      </c>
      <c r="T29" s="11" t="s">
        <v>161</v>
      </c>
      <c r="U29" s="11" t="s">
        <v>162</v>
      </c>
      <c r="V29" s="12" t="str">
        <f t="shared" si="0"/>
        <v>Mappa OSM</v>
      </c>
      <c r="W29" s="12" t="str">
        <f t="shared" si="1"/>
        <v>Mappa Google</v>
      </c>
      <c r="X29" s="12" t="s">
        <v>34</v>
      </c>
      <c r="Y29" s="52" t="s">
        <v>731</v>
      </c>
    </row>
    <row r="30" spans="1:25" ht="56.85" customHeight="1">
      <c r="A30" s="53">
        <v>29</v>
      </c>
      <c r="B30" s="53">
        <v>62</v>
      </c>
      <c r="C30" s="3"/>
      <c r="D30" s="4" t="s">
        <v>156</v>
      </c>
      <c r="E30" s="4">
        <v>23</v>
      </c>
      <c r="F30" s="4">
        <v>68</v>
      </c>
      <c r="G30" s="4">
        <v>3</v>
      </c>
      <c r="H30" s="4" t="s">
        <v>163</v>
      </c>
      <c r="I30" s="4" t="s">
        <v>158</v>
      </c>
      <c r="J30" s="4" t="s">
        <v>164</v>
      </c>
      <c r="K30" s="14">
        <v>9259.0400000000009</v>
      </c>
      <c r="L30" s="4" t="s">
        <v>25</v>
      </c>
      <c r="M30" s="4" t="s">
        <v>26</v>
      </c>
      <c r="N30" s="10" t="s">
        <v>160</v>
      </c>
      <c r="P30" s="8" t="s">
        <v>13</v>
      </c>
      <c r="Q30" s="8" t="s">
        <v>30</v>
      </c>
      <c r="R30" s="8" t="s">
        <v>15</v>
      </c>
      <c r="T30" s="11" t="s">
        <v>165</v>
      </c>
      <c r="U30" s="11" t="s">
        <v>166</v>
      </c>
      <c r="V30" s="12" t="str">
        <f t="shared" si="0"/>
        <v>Mappa OSM</v>
      </c>
      <c r="W30" s="12" t="str">
        <f t="shared" si="1"/>
        <v>Mappa Google</v>
      </c>
      <c r="X30" s="12" t="s">
        <v>34</v>
      </c>
      <c r="Y30" s="52" t="s">
        <v>731</v>
      </c>
    </row>
    <row r="31" spans="1:25" ht="56.85" customHeight="1">
      <c r="A31" s="53">
        <v>30</v>
      </c>
      <c r="B31" s="53" t="s">
        <v>735</v>
      </c>
      <c r="C31" s="3"/>
      <c r="D31" s="4" t="s">
        <v>156</v>
      </c>
      <c r="E31" s="4">
        <v>64</v>
      </c>
      <c r="F31" s="4">
        <v>2306</v>
      </c>
      <c r="G31" s="4"/>
      <c r="H31" s="4" t="s">
        <v>167</v>
      </c>
      <c r="I31" s="4" t="s">
        <v>47</v>
      </c>
      <c r="J31" s="4" t="s">
        <v>168</v>
      </c>
      <c r="K31" s="14">
        <v>9236.32</v>
      </c>
      <c r="L31" s="4" t="s">
        <v>25</v>
      </c>
      <c r="M31" s="4" t="s">
        <v>26</v>
      </c>
      <c r="N31" s="10" t="s">
        <v>160</v>
      </c>
      <c r="P31" s="8" t="s">
        <v>13</v>
      </c>
      <c r="Q31" s="8" t="s">
        <v>30</v>
      </c>
      <c r="R31" s="8" t="s">
        <v>15</v>
      </c>
      <c r="T31" s="11" t="s">
        <v>169</v>
      </c>
      <c r="U31" s="11" t="s">
        <v>170</v>
      </c>
      <c r="V31" s="12" t="str">
        <f t="shared" si="0"/>
        <v>Mappa OSM</v>
      </c>
      <c r="W31" s="12" t="str">
        <f t="shared" si="1"/>
        <v>Mappa Google</v>
      </c>
      <c r="X31" s="12" t="s">
        <v>34</v>
      </c>
      <c r="Y31" s="52" t="s">
        <v>731</v>
      </c>
    </row>
    <row r="32" spans="1:25" ht="56.85" customHeight="1">
      <c r="A32" s="53">
        <v>31</v>
      </c>
      <c r="B32" s="53">
        <v>61</v>
      </c>
      <c r="C32" s="3"/>
      <c r="D32" s="4" t="s">
        <v>156</v>
      </c>
      <c r="E32" s="4">
        <v>17</v>
      </c>
      <c r="F32" s="4">
        <v>127</v>
      </c>
      <c r="G32" s="4">
        <v>1</v>
      </c>
      <c r="H32" s="4" t="s">
        <v>171</v>
      </c>
      <c r="I32" s="4" t="s">
        <v>158</v>
      </c>
      <c r="J32" s="4" t="s">
        <v>172</v>
      </c>
      <c r="K32" s="16">
        <v>82195.14</v>
      </c>
      <c r="L32" s="4" t="s">
        <v>49</v>
      </c>
      <c r="M32" s="4" t="s">
        <v>173</v>
      </c>
      <c r="N32" s="10" t="s">
        <v>160</v>
      </c>
      <c r="O32" s="7" t="s">
        <v>174</v>
      </c>
      <c r="P32" s="8" t="s">
        <v>13</v>
      </c>
      <c r="Q32" s="8" t="s">
        <v>29</v>
      </c>
      <c r="R32" s="8" t="s">
        <v>175</v>
      </c>
      <c r="T32" s="11" t="s">
        <v>176</v>
      </c>
      <c r="U32" s="11" t="s">
        <v>177</v>
      </c>
      <c r="V32" s="12" t="str">
        <f t="shared" si="0"/>
        <v>Mappa OSM</v>
      </c>
      <c r="W32" s="12" t="str">
        <f t="shared" si="1"/>
        <v>Mappa Google</v>
      </c>
      <c r="X32" s="12" t="s">
        <v>34</v>
      </c>
      <c r="Y32" s="52" t="s">
        <v>731</v>
      </c>
    </row>
    <row r="33" spans="1:25" ht="56.85" customHeight="1">
      <c r="A33" s="53">
        <v>32</v>
      </c>
      <c r="B33" s="53">
        <v>61</v>
      </c>
      <c r="C33" s="3"/>
      <c r="D33" s="4" t="s">
        <v>156</v>
      </c>
      <c r="E33" s="4">
        <v>17</v>
      </c>
      <c r="F33" s="4">
        <v>126</v>
      </c>
      <c r="G33" s="4"/>
      <c r="H33" s="4" t="s">
        <v>178</v>
      </c>
      <c r="I33" s="4" t="s">
        <v>128</v>
      </c>
      <c r="J33" s="4" t="s">
        <v>179</v>
      </c>
      <c r="K33" s="14">
        <v>1893.74</v>
      </c>
      <c r="L33" s="4" t="s">
        <v>49</v>
      </c>
      <c r="M33" s="4" t="s">
        <v>173</v>
      </c>
      <c r="N33" s="10" t="s">
        <v>160</v>
      </c>
      <c r="O33" s="7" t="s">
        <v>180</v>
      </c>
      <c r="P33" s="8" t="s">
        <v>13</v>
      </c>
      <c r="Q33" s="8" t="s">
        <v>30</v>
      </c>
      <c r="R33" s="8" t="s">
        <v>175</v>
      </c>
      <c r="T33" s="11" t="s">
        <v>181</v>
      </c>
      <c r="U33" s="11" t="s">
        <v>182</v>
      </c>
      <c r="V33" s="12" t="str">
        <f t="shared" si="0"/>
        <v>Mappa OSM</v>
      </c>
      <c r="W33" s="12" t="str">
        <f t="shared" si="1"/>
        <v>Mappa Google</v>
      </c>
      <c r="X33" s="12" t="s">
        <v>34</v>
      </c>
      <c r="Y33" s="52" t="s">
        <v>731</v>
      </c>
    </row>
    <row r="34" spans="1:25" ht="56.85" customHeight="1">
      <c r="A34" s="53">
        <v>33</v>
      </c>
      <c r="B34" s="53" t="s">
        <v>737</v>
      </c>
      <c r="C34" s="3"/>
      <c r="D34" s="4" t="s">
        <v>183</v>
      </c>
      <c r="E34" s="4">
        <v>18</v>
      </c>
      <c r="F34" s="4">
        <v>264</v>
      </c>
      <c r="G34" s="4">
        <v>1</v>
      </c>
      <c r="H34" s="4" t="s">
        <v>184</v>
      </c>
      <c r="I34" s="4" t="s">
        <v>42</v>
      </c>
      <c r="J34" s="4">
        <v>1558</v>
      </c>
      <c r="K34" s="14">
        <v>1609.27</v>
      </c>
      <c r="L34" s="4" t="s">
        <v>185</v>
      </c>
      <c r="M34" s="4"/>
      <c r="N34" s="10" t="s">
        <v>186</v>
      </c>
      <c r="P34" s="8" t="s">
        <v>13</v>
      </c>
      <c r="Q34" s="8" t="s">
        <v>30</v>
      </c>
      <c r="R34" s="8" t="s">
        <v>175</v>
      </c>
      <c r="T34" s="11" t="s">
        <v>187</v>
      </c>
      <c r="U34" s="11" t="s">
        <v>188</v>
      </c>
      <c r="V34" s="12" t="str">
        <f t="shared" si="0"/>
        <v>Mappa OSM</v>
      </c>
      <c r="W34" s="12" t="str">
        <f t="shared" si="1"/>
        <v>Mappa Google</v>
      </c>
      <c r="X34" s="12" t="s">
        <v>34</v>
      </c>
      <c r="Y34" s="52" t="s">
        <v>731</v>
      </c>
    </row>
    <row r="35" spans="1:25" ht="56.85" customHeight="1">
      <c r="A35" s="53">
        <v>34</v>
      </c>
      <c r="B35" s="55">
        <v>49</v>
      </c>
      <c r="C35" s="3"/>
      <c r="D35" s="4" t="s">
        <v>189</v>
      </c>
      <c r="E35" s="4">
        <v>9</v>
      </c>
      <c r="F35" s="4">
        <v>679</v>
      </c>
      <c r="G35" s="4">
        <v>3</v>
      </c>
      <c r="H35" s="4" t="s">
        <v>190</v>
      </c>
      <c r="I35" s="4" t="s">
        <v>154</v>
      </c>
      <c r="J35" s="4" t="s">
        <v>191</v>
      </c>
      <c r="K35" s="14">
        <v>637.82000000000005</v>
      </c>
      <c r="L35" s="4" t="s">
        <v>25</v>
      </c>
      <c r="M35" s="4" t="s">
        <v>26</v>
      </c>
      <c r="N35" s="6" t="s">
        <v>63</v>
      </c>
      <c r="O35" s="7" t="s">
        <v>141</v>
      </c>
      <c r="P35" s="8" t="s">
        <v>13</v>
      </c>
      <c r="Q35" s="8" t="s">
        <v>30</v>
      </c>
      <c r="R35" s="8" t="s">
        <v>15</v>
      </c>
      <c r="S35" s="6" t="s">
        <v>192</v>
      </c>
      <c r="T35" s="11" t="s">
        <v>193</v>
      </c>
      <c r="U35" s="11" t="s">
        <v>194</v>
      </c>
      <c r="V35" s="12" t="str">
        <f t="shared" si="0"/>
        <v>Mappa OSM</v>
      </c>
      <c r="W35" s="12" t="str">
        <f t="shared" si="1"/>
        <v>Mappa Google</v>
      </c>
      <c r="X35" s="12" t="s">
        <v>34</v>
      </c>
      <c r="Y35" s="52" t="s">
        <v>731</v>
      </c>
    </row>
    <row r="36" spans="1:25" ht="56.85" customHeight="1">
      <c r="A36" s="53">
        <v>35</v>
      </c>
      <c r="B36" s="55">
        <v>49</v>
      </c>
      <c r="C36" s="3"/>
      <c r="D36" s="4" t="s">
        <v>189</v>
      </c>
      <c r="E36" s="4">
        <v>9</v>
      </c>
      <c r="F36" s="4">
        <v>679</v>
      </c>
      <c r="G36" s="4">
        <v>2</v>
      </c>
      <c r="H36" s="4" t="s">
        <v>195</v>
      </c>
      <c r="I36" s="4" t="s">
        <v>154</v>
      </c>
      <c r="J36" s="4" t="s">
        <v>191</v>
      </c>
      <c r="K36" s="14">
        <v>637.82000000000005</v>
      </c>
      <c r="L36" s="4" t="s">
        <v>25</v>
      </c>
      <c r="M36" s="4" t="s">
        <v>26</v>
      </c>
      <c r="N36" s="6" t="s">
        <v>63</v>
      </c>
      <c r="O36" s="7" t="s">
        <v>141</v>
      </c>
      <c r="P36" s="8" t="s">
        <v>13</v>
      </c>
      <c r="Q36" s="8" t="s">
        <v>30</v>
      </c>
      <c r="R36" s="8" t="s">
        <v>15</v>
      </c>
      <c r="S36" s="6" t="s">
        <v>192</v>
      </c>
      <c r="T36" s="11" t="s">
        <v>193</v>
      </c>
      <c r="U36" s="11" t="s">
        <v>194</v>
      </c>
      <c r="V36" s="12" t="str">
        <f t="shared" si="0"/>
        <v>Mappa OSM</v>
      </c>
      <c r="W36" s="12" t="str">
        <f t="shared" si="1"/>
        <v>Mappa Google</v>
      </c>
      <c r="X36" s="12" t="s">
        <v>34</v>
      </c>
      <c r="Y36" s="52" t="s">
        <v>731</v>
      </c>
    </row>
    <row r="37" spans="1:25" ht="56.85" customHeight="1">
      <c r="A37" s="53">
        <v>36</v>
      </c>
      <c r="B37" s="53">
        <v>89</v>
      </c>
      <c r="C37" s="3"/>
      <c r="D37" s="4" t="s">
        <v>189</v>
      </c>
      <c r="E37" s="4">
        <v>8</v>
      </c>
      <c r="F37" s="4">
        <v>452</v>
      </c>
      <c r="G37" s="4">
        <v>1</v>
      </c>
      <c r="H37" s="4" t="s">
        <v>196</v>
      </c>
      <c r="I37" s="4" t="s">
        <v>197</v>
      </c>
      <c r="J37" s="4"/>
      <c r="K37" s="14">
        <v>137610</v>
      </c>
      <c r="L37" s="4" t="s">
        <v>25</v>
      </c>
      <c r="M37" s="4" t="s">
        <v>26</v>
      </c>
      <c r="N37" s="6" t="s">
        <v>63</v>
      </c>
      <c r="O37" s="7" t="s">
        <v>198</v>
      </c>
      <c r="P37" s="8" t="s">
        <v>13</v>
      </c>
      <c r="Q37" s="8" t="s">
        <v>29</v>
      </c>
      <c r="R37" s="8" t="s">
        <v>15</v>
      </c>
      <c r="T37" s="11" t="s">
        <v>199</v>
      </c>
      <c r="U37" s="11" t="s">
        <v>200</v>
      </c>
      <c r="V37" s="12" t="str">
        <f t="shared" si="0"/>
        <v>Mappa OSM</v>
      </c>
      <c r="W37" s="12" t="str">
        <f t="shared" si="1"/>
        <v>Mappa Google</v>
      </c>
      <c r="X37" s="12" t="s">
        <v>34</v>
      </c>
      <c r="Y37" s="52" t="s">
        <v>731</v>
      </c>
    </row>
    <row r="38" spans="1:25" ht="56.85" customHeight="1">
      <c r="A38" s="53">
        <v>37</v>
      </c>
      <c r="B38" s="53">
        <v>102</v>
      </c>
      <c r="C38" s="3"/>
      <c r="D38" s="4" t="s">
        <v>189</v>
      </c>
      <c r="E38" s="4">
        <v>8</v>
      </c>
      <c r="F38" s="4">
        <v>24</v>
      </c>
      <c r="G38" s="4"/>
      <c r="H38" s="4" t="s">
        <v>201</v>
      </c>
      <c r="I38" s="4" t="s">
        <v>197</v>
      </c>
      <c r="J38" s="4"/>
      <c r="K38" s="14">
        <v>19777.72</v>
      </c>
      <c r="L38" s="4" t="s">
        <v>25</v>
      </c>
      <c r="M38" s="4" t="s">
        <v>26</v>
      </c>
      <c r="N38" s="6" t="s">
        <v>63</v>
      </c>
      <c r="O38" s="7" t="s">
        <v>202</v>
      </c>
      <c r="P38" s="8" t="s">
        <v>13</v>
      </c>
      <c r="Q38" s="8" t="s">
        <v>30</v>
      </c>
      <c r="R38" s="8" t="s">
        <v>15</v>
      </c>
      <c r="S38" s="6" t="s">
        <v>203</v>
      </c>
      <c r="T38" s="11" t="s">
        <v>204</v>
      </c>
      <c r="U38" s="11" t="s">
        <v>205</v>
      </c>
      <c r="V38" s="12" t="str">
        <f t="shared" si="0"/>
        <v>Mappa OSM</v>
      </c>
      <c r="W38" s="12" t="str">
        <f t="shared" si="1"/>
        <v>Mappa Google</v>
      </c>
      <c r="X38" s="12" t="s">
        <v>34</v>
      </c>
      <c r="Y38" s="52" t="s">
        <v>731</v>
      </c>
    </row>
    <row r="39" spans="1:25" ht="56.85" customHeight="1">
      <c r="A39" s="53">
        <v>38</v>
      </c>
      <c r="B39" s="53">
        <v>76</v>
      </c>
      <c r="C39" s="3"/>
      <c r="D39" s="4" t="s">
        <v>206</v>
      </c>
      <c r="E39" s="4">
        <v>100</v>
      </c>
      <c r="F39" s="4">
        <v>1774</v>
      </c>
      <c r="G39" s="4">
        <v>1</v>
      </c>
      <c r="H39" s="4" t="s">
        <v>207</v>
      </c>
      <c r="I39" s="4" t="s">
        <v>208</v>
      </c>
      <c r="J39" s="4" t="s">
        <v>209</v>
      </c>
      <c r="K39" s="14">
        <v>14064.52</v>
      </c>
      <c r="L39" s="4" t="s">
        <v>25</v>
      </c>
      <c r="M39" s="4" t="s">
        <v>26</v>
      </c>
      <c r="N39" s="10" t="s">
        <v>186</v>
      </c>
      <c r="O39" s="7" t="s">
        <v>210</v>
      </c>
      <c r="P39" s="8" t="s">
        <v>13</v>
      </c>
      <c r="Q39" s="8" t="s">
        <v>30</v>
      </c>
      <c r="R39" s="8" t="s">
        <v>15</v>
      </c>
      <c r="S39" s="6" t="s">
        <v>211</v>
      </c>
      <c r="T39" s="11" t="s">
        <v>212</v>
      </c>
      <c r="U39" s="11" t="s">
        <v>213</v>
      </c>
      <c r="V39" s="12" t="str">
        <f t="shared" si="0"/>
        <v>Mappa OSM</v>
      </c>
      <c r="W39" s="12" t="str">
        <f t="shared" si="1"/>
        <v>Mappa Google</v>
      </c>
      <c r="X39" s="12" t="s">
        <v>34</v>
      </c>
      <c r="Y39" s="52" t="s">
        <v>731</v>
      </c>
    </row>
    <row r="40" spans="1:25" ht="56.85" customHeight="1">
      <c r="A40" s="53">
        <v>39</v>
      </c>
      <c r="B40" s="53">
        <v>79</v>
      </c>
      <c r="C40" s="3"/>
      <c r="D40" s="4" t="s">
        <v>206</v>
      </c>
      <c r="E40" s="4">
        <v>79</v>
      </c>
      <c r="F40" s="4">
        <v>1196</v>
      </c>
      <c r="G40" s="4"/>
      <c r="H40" s="4" t="s">
        <v>214</v>
      </c>
      <c r="I40" s="4" t="s">
        <v>208</v>
      </c>
      <c r="J40" s="4" t="s">
        <v>215</v>
      </c>
      <c r="K40" s="14">
        <v>2615.08</v>
      </c>
      <c r="L40" s="4" t="s">
        <v>25</v>
      </c>
      <c r="M40" s="4" t="s">
        <v>26</v>
      </c>
      <c r="N40" s="10" t="s">
        <v>186</v>
      </c>
      <c r="O40" s="7" t="s">
        <v>216</v>
      </c>
      <c r="P40" s="8" t="s">
        <v>13</v>
      </c>
      <c r="Q40" s="8" t="s">
        <v>30</v>
      </c>
      <c r="R40" s="8" t="s">
        <v>15</v>
      </c>
      <c r="T40" s="11" t="s">
        <v>217</v>
      </c>
      <c r="U40" s="11" t="s">
        <v>218</v>
      </c>
      <c r="V40" s="12" t="str">
        <f t="shared" si="0"/>
        <v>Mappa OSM</v>
      </c>
      <c r="W40" s="12" t="str">
        <f t="shared" si="1"/>
        <v>Mappa Google</v>
      </c>
      <c r="X40" s="12" t="s">
        <v>34</v>
      </c>
      <c r="Y40" s="52" t="s">
        <v>731</v>
      </c>
    </row>
    <row r="41" spans="1:25" ht="56.85" customHeight="1">
      <c r="A41" s="53">
        <v>40</v>
      </c>
      <c r="B41" s="53">
        <v>75</v>
      </c>
      <c r="C41" s="3"/>
      <c r="D41" s="4" t="s">
        <v>206</v>
      </c>
      <c r="E41" s="4">
        <v>79</v>
      </c>
      <c r="F41" s="4">
        <v>1333</v>
      </c>
      <c r="G41" s="4"/>
      <c r="H41" s="4" t="s">
        <v>219</v>
      </c>
      <c r="I41" s="4" t="s">
        <v>220</v>
      </c>
      <c r="J41" s="4"/>
      <c r="K41" s="14">
        <v>140</v>
      </c>
      <c r="L41" s="4" t="s">
        <v>25</v>
      </c>
      <c r="M41" s="4" t="s">
        <v>26</v>
      </c>
      <c r="N41" s="10" t="s">
        <v>186</v>
      </c>
      <c r="O41" s="7" t="s">
        <v>221</v>
      </c>
      <c r="P41" s="8" t="s">
        <v>13</v>
      </c>
      <c r="Q41" s="8" t="s">
        <v>30</v>
      </c>
      <c r="R41" s="8" t="s">
        <v>15</v>
      </c>
      <c r="S41" s="10" t="s">
        <v>134</v>
      </c>
      <c r="T41" s="11" t="s">
        <v>222</v>
      </c>
      <c r="U41" s="11" t="s">
        <v>223</v>
      </c>
      <c r="V41" s="12" t="str">
        <f t="shared" si="0"/>
        <v>Mappa OSM</v>
      </c>
      <c r="W41" s="12" t="str">
        <f t="shared" si="1"/>
        <v>Mappa Google</v>
      </c>
      <c r="X41" s="12" t="s">
        <v>34</v>
      </c>
      <c r="Y41" s="52" t="s">
        <v>731</v>
      </c>
    </row>
    <row r="42" spans="1:25" ht="56.85" customHeight="1">
      <c r="A42" s="53">
        <v>41</v>
      </c>
      <c r="B42" s="53">
        <v>75</v>
      </c>
      <c r="C42" s="3"/>
      <c r="D42" s="4" t="s">
        <v>206</v>
      </c>
      <c r="E42" s="4">
        <v>79</v>
      </c>
      <c r="F42" s="4">
        <v>133</v>
      </c>
      <c r="G42" s="4">
        <v>2</v>
      </c>
      <c r="H42" s="4" t="s">
        <v>224</v>
      </c>
      <c r="I42" s="4" t="s">
        <v>208</v>
      </c>
      <c r="J42" s="4" t="s">
        <v>225</v>
      </c>
      <c r="K42" s="14">
        <v>14728.83</v>
      </c>
      <c r="L42" s="4" t="s">
        <v>25</v>
      </c>
      <c r="M42" s="4" t="s">
        <v>26</v>
      </c>
      <c r="N42" s="10" t="s">
        <v>186</v>
      </c>
      <c r="O42" s="7" t="s">
        <v>226</v>
      </c>
      <c r="P42" s="8" t="s">
        <v>13</v>
      </c>
      <c r="Q42" s="8" t="s">
        <v>30</v>
      </c>
      <c r="R42" s="8" t="s">
        <v>15</v>
      </c>
      <c r="T42" s="11" t="s">
        <v>227</v>
      </c>
      <c r="U42" s="11" t="s">
        <v>228</v>
      </c>
      <c r="V42" s="12" t="str">
        <f t="shared" si="0"/>
        <v>Mappa OSM</v>
      </c>
      <c r="W42" s="12" t="str">
        <f t="shared" si="1"/>
        <v>Mappa Google</v>
      </c>
      <c r="X42" s="12" t="s">
        <v>34</v>
      </c>
      <c r="Y42" s="52" t="s">
        <v>731</v>
      </c>
    </row>
    <row r="43" spans="1:25" ht="56.85" customHeight="1">
      <c r="A43" s="53">
        <v>42</v>
      </c>
      <c r="B43" s="53">
        <v>75</v>
      </c>
      <c r="C43" s="3"/>
      <c r="D43" s="4" t="s">
        <v>206</v>
      </c>
      <c r="E43" s="4">
        <v>79</v>
      </c>
      <c r="F43" s="4">
        <v>21</v>
      </c>
      <c r="G43" s="4">
        <v>2</v>
      </c>
      <c r="H43" s="4" t="s">
        <v>229</v>
      </c>
      <c r="I43" s="4" t="s">
        <v>230</v>
      </c>
      <c r="J43" s="4" t="s">
        <v>231</v>
      </c>
      <c r="K43" s="14">
        <v>2717.8</v>
      </c>
      <c r="L43" s="4" t="s">
        <v>25</v>
      </c>
      <c r="M43" s="4" t="s">
        <v>26</v>
      </c>
      <c r="N43" s="10" t="s">
        <v>186</v>
      </c>
      <c r="O43" s="7" t="s">
        <v>226</v>
      </c>
      <c r="P43" s="8" t="s">
        <v>13</v>
      </c>
      <c r="Q43" s="8" t="s">
        <v>30</v>
      </c>
      <c r="R43" s="8" t="s">
        <v>15</v>
      </c>
      <c r="T43" s="11" t="s">
        <v>232</v>
      </c>
      <c r="U43" s="11" t="s">
        <v>233</v>
      </c>
      <c r="V43" s="12" t="str">
        <f t="shared" si="0"/>
        <v>Mappa OSM</v>
      </c>
      <c r="W43" s="12" t="str">
        <f t="shared" si="1"/>
        <v>Mappa Google</v>
      </c>
      <c r="X43" s="12" t="s">
        <v>34</v>
      </c>
      <c r="Y43" s="52" t="s">
        <v>731</v>
      </c>
    </row>
    <row r="44" spans="1:25" ht="28.35" customHeight="1">
      <c r="A44" s="53">
        <v>43</v>
      </c>
      <c r="B44" s="53">
        <v>75</v>
      </c>
      <c r="C44" s="3"/>
      <c r="D44" s="65" t="s">
        <v>206</v>
      </c>
      <c r="E44" s="65">
        <v>79</v>
      </c>
      <c r="F44" s="4">
        <v>18</v>
      </c>
      <c r="G44" s="4">
        <v>1</v>
      </c>
      <c r="H44" s="65" t="s">
        <v>234</v>
      </c>
      <c r="I44" s="65" t="s">
        <v>235</v>
      </c>
      <c r="J44" s="65" t="s">
        <v>236</v>
      </c>
      <c r="K44" s="66">
        <v>138410.45000000001</v>
      </c>
      <c r="L44" s="65" t="s">
        <v>25</v>
      </c>
      <c r="M44" s="65" t="s">
        <v>26</v>
      </c>
      <c r="N44" s="67" t="s">
        <v>186</v>
      </c>
      <c r="O44" s="68" t="s">
        <v>226</v>
      </c>
      <c r="P44" s="64" t="s">
        <v>13</v>
      </c>
      <c r="Q44" s="64" t="s">
        <v>30</v>
      </c>
      <c r="R44" s="64" t="s">
        <v>15</v>
      </c>
      <c r="S44" s="63"/>
      <c r="T44" s="61" t="s">
        <v>237</v>
      </c>
      <c r="U44" s="61" t="s">
        <v>238</v>
      </c>
      <c r="V44" s="62" t="str">
        <f t="shared" si="0"/>
        <v>Mappa OSM</v>
      </c>
      <c r="W44" s="62" t="str">
        <f t="shared" si="1"/>
        <v>Mappa Google</v>
      </c>
      <c r="X44" s="62" t="s">
        <v>34</v>
      </c>
      <c r="Y44" s="52" t="s">
        <v>731</v>
      </c>
    </row>
    <row r="45" spans="1:25" ht="28.35" customHeight="1">
      <c r="A45" s="53">
        <v>44</v>
      </c>
      <c r="B45" s="53">
        <v>75</v>
      </c>
      <c r="C45" s="3"/>
      <c r="D45" s="65"/>
      <c r="E45" s="65"/>
      <c r="F45" s="4">
        <v>21</v>
      </c>
      <c r="G45" s="4">
        <v>1</v>
      </c>
      <c r="H45" s="65"/>
      <c r="I45" s="65"/>
      <c r="J45" s="65"/>
      <c r="K45" s="66"/>
      <c r="L45" s="65"/>
      <c r="M45" s="65"/>
      <c r="N45" s="67"/>
      <c r="O45" s="68"/>
      <c r="P45" s="64"/>
      <c r="Q45" s="64"/>
      <c r="R45" s="64"/>
      <c r="S45" s="63"/>
      <c r="T45" s="61"/>
      <c r="U45" s="61"/>
      <c r="V45" s="62"/>
      <c r="W45" s="62"/>
      <c r="X45" s="62"/>
      <c r="Y45" s="52" t="s">
        <v>731</v>
      </c>
    </row>
    <row r="46" spans="1:25" ht="56.85" customHeight="1">
      <c r="A46" s="53">
        <v>45</v>
      </c>
      <c r="B46" s="53">
        <v>74</v>
      </c>
      <c r="C46" s="3"/>
      <c r="D46" s="4" t="s">
        <v>239</v>
      </c>
      <c r="E46" s="4">
        <v>27</v>
      </c>
      <c r="F46" s="4">
        <v>20</v>
      </c>
      <c r="G46" s="4"/>
      <c r="H46" s="4" t="s">
        <v>240</v>
      </c>
      <c r="I46" s="4" t="s">
        <v>42</v>
      </c>
      <c r="J46" s="4" t="s">
        <v>241</v>
      </c>
      <c r="K46" s="14">
        <v>2846.09</v>
      </c>
      <c r="L46" s="4" t="s">
        <v>25</v>
      </c>
      <c r="M46" s="4" t="s">
        <v>26</v>
      </c>
      <c r="N46" s="10" t="s">
        <v>160</v>
      </c>
      <c r="P46" s="8" t="s">
        <v>13</v>
      </c>
      <c r="Q46" s="8" t="s">
        <v>30</v>
      </c>
      <c r="R46" s="8" t="s">
        <v>15</v>
      </c>
      <c r="T46" s="11" t="s">
        <v>242</v>
      </c>
      <c r="U46" s="11" t="s">
        <v>243</v>
      </c>
      <c r="V46" s="12" t="str">
        <f t="shared" ref="V46:V77" si="2">HYPERLINK("https://www.openstreetmap.org/#map=18/"&amp;T46&amp;"/"&amp;U46,"Mappa OSM")</f>
        <v>Mappa OSM</v>
      </c>
      <c r="W46" s="12" t="str">
        <f t="shared" ref="W46:W77" si="3">HYPERLINK("https://www.google.it/maps/@"&amp;T46&amp;","&amp;U46&amp;",323m/data=!3m1!1e3","Mappa Google")</f>
        <v>Mappa Google</v>
      </c>
      <c r="X46" s="12" t="s">
        <v>34</v>
      </c>
      <c r="Y46" s="52" t="s">
        <v>731</v>
      </c>
    </row>
    <row r="47" spans="1:25" ht="56.85" customHeight="1">
      <c r="A47" s="53">
        <v>46</v>
      </c>
      <c r="B47" s="53" t="s">
        <v>735</v>
      </c>
      <c r="C47" s="3"/>
      <c r="D47" s="4" t="s">
        <v>244</v>
      </c>
      <c r="E47" s="4">
        <v>16</v>
      </c>
      <c r="F47" s="4">
        <v>1162</v>
      </c>
      <c r="G47" s="4"/>
      <c r="H47" s="4" t="s">
        <v>245</v>
      </c>
      <c r="I47" s="4" t="s">
        <v>133</v>
      </c>
      <c r="J47" s="4"/>
      <c r="K47" s="14">
        <v>140</v>
      </c>
      <c r="L47" s="4" t="s">
        <v>25</v>
      </c>
      <c r="M47" s="4" t="s">
        <v>26</v>
      </c>
      <c r="N47" s="10" t="s">
        <v>246</v>
      </c>
      <c r="P47" s="8" t="s">
        <v>13</v>
      </c>
      <c r="Q47" s="8" t="s">
        <v>30</v>
      </c>
      <c r="R47" s="8" t="s">
        <v>15</v>
      </c>
      <c r="S47" s="10" t="s">
        <v>134</v>
      </c>
      <c r="T47" s="11" t="s">
        <v>247</v>
      </c>
      <c r="U47" s="11" t="s">
        <v>248</v>
      </c>
      <c r="V47" s="12" t="str">
        <f t="shared" si="2"/>
        <v>Mappa OSM</v>
      </c>
      <c r="W47" s="12" t="str">
        <f t="shared" si="3"/>
        <v>Mappa Google</v>
      </c>
      <c r="X47" s="12" t="s">
        <v>34</v>
      </c>
      <c r="Y47" s="52" t="s">
        <v>731</v>
      </c>
    </row>
    <row r="48" spans="1:25" ht="56.85" customHeight="1">
      <c r="A48" s="53">
        <v>47</v>
      </c>
      <c r="B48" s="53">
        <v>112</v>
      </c>
      <c r="C48" s="3"/>
      <c r="D48" s="4" t="s">
        <v>244</v>
      </c>
      <c r="E48" s="4">
        <v>9</v>
      </c>
      <c r="F48" s="4">
        <v>144</v>
      </c>
      <c r="G48" s="4">
        <v>1</v>
      </c>
      <c r="H48" s="4" t="s">
        <v>249</v>
      </c>
      <c r="I48" s="4" t="s">
        <v>158</v>
      </c>
      <c r="J48" s="4" t="s">
        <v>250</v>
      </c>
      <c r="K48" s="14">
        <v>3901.73</v>
      </c>
      <c r="L48" s="4" t="s">
        <v>25</v>
      </c>
      <c r="M48" s="4" t="s">
        <v>26</v>
      </c>
      <c r="N48" s="10" t="s">
        <v>246</v>
      </c>
      <c r="O48" s="7" t="s">
        <v>251</v>
      </c>
      <c r="P48" s="8" t="s">
        <v>13</v>
      </c>
      <c r="Q48" s="8" t="s">
        <v>30</v>
      </c>
      <c r="R48" s="8" t="s">
        <v>15</v>
      </c>
      <c r="T48" s="11" t="s">
        <v>252</v>
      </c>
      <c r="U48" s="11" t="s">
        <v>253</v>
      </c>
      <c r="V48" s="12" t="str">
        <f t="shared" si="2"/>
        <v>Mappa OSM</v>
      </c>
      <c r="W48" s="12" t="str">
        <f t="shared" si="3"/>
        <v>Mappa Google</v>
      </c>
      <c r="X48" s="12" t="s">
        <v>34</v>
      </c>
      <c r="Y48" s="52" t="s">
        <v>731</v>
      </c>
    </row>
    <row r="49" spans="1:25" ht="56.85" customHeight="1">
      <c r="A49" s="53">
        <v>48</v>
      </c>
      <c r="B49" s="53">
        <v>103</v>
      </c>
      <c r="C49" s="3"/>
      <c r="D49" s="4" t="s">
        <v>244</v>
      </c>
      <c r="E49" s="4">
        <v>9</v>
      </c>
      <c r="F49" s="4">
        <v>20</v>
      </c>
      <c r="G49" s="4">
        <v>3</v>
      </c>
      <c r="H49" s="4" t="s">
        <v>249</v>
      </c>
      <c r="I49" s="4" t="s">
        <v>158</v>
      </c>
      <c r="J49" s="4" t="s">
        <v>254</v>
      </c>
      <c r="K49" s="14">
        <v>50308.89</v>
      </c>
      <c r="L49" s="4" t="s">
        <v>25</v>
      </c>
      <c r="M49" s="4" t="s">
        <v>26</v>
      </c>
      <c r="N49" s="10" t="s">
        <v>246</v>
      </c>
      <c r="O49" s="7" t="s">
        <v>255</v>
      </c>
      <c r="P49" s="8" t="s">
        <v>13</v>
      </c>
      <c r="Q49" s="8" t="s">
        <v>29</v>
      </c>
      <c r="R49" s="8" t="s">
        <v>15</v>
      </c>
      <c r="T49" s="11" t="s">
        <v>256</v>
      </c>
      <c r="U49" s="11" t="s">
        <v>257</v>
      </c>
      <c r="V49" s="12" t="str">
        <f t="shared" si="2"/>
        <v>Mappa OSM</v>
      </c>
      <c r="W49" s="12" t="str">
        <f t="shared" si="3"/>
        <v>Mappa Google</v>
      </c>
      <c r="X49" s="12" t="s">
        <v>34</v>
      </c>
      <c r="Y49" s="52" t="s">
        <v>731</v>
      </c>
    </row>
    <row r="50" spans="1:25" ht="56.85" customHeight="1">
      <c r="A50" s="53">
        <v>49</v>
      </c>
      <c r="B50" s="53">
        <v>103</v>
      </c>
      <c r="C50" s="3"/>
      <c r="D50" s="4" t="s">
        <v>244</v>
      </c>
      <c r="E50" s="4">
        <v>9</v>
      </c>
      <c r="F50" s="4">
        <v>20</v>
      </c>
      <c r="G50" s="4">
        <v>10</v>
      </c>
      <c r="H50" s="4" t="s">
        <v>258</v>
      </c>
      <c r="I50" s="4" t="s">
        <v>158</v>
      </c>
      <c r="J50" s="4" t="s">
        <v>259</v>
      </c>
      <c r="K50" s="14">
        <v>95.44</v>
      </c>
      <c r="L50" s="4" t="s">
        <v>25</v>
      </c>
      <c r="M50" s="4" t="s">
        <v>26</v>
      </c>
      <c r="N50" s="10" t="s">
        <v>246</v>
      </c>
      <c r="O50" s="7" t="s">
        <v>255</v>
      </c>
      <c r="P50" s="8" t="s">
        <v>13</v>
      </c>
      <c r="Q50" s="8" t="s">
        <v>29</v>
      </c>
      <c r="R50" s="8" t="s">
        <v>15</v>
      </c>
      <c r="T50" s="11" t="s">
        <v>260</v>
      </c>
      <c r="U50" s="11" t="s">
        <v>261</v>
      </c>
      <c r="V50" s="12" t="str">
        <f t="shared" si="2"/>
        <v>Mappa OSM</v>
      </c>
      <c r="W50" s="12" t="str">
        <f t="shared" si="3"/>
        <v>Mappa Google</v>
      </c>
      <c r="X50" s="12" t="s">
        <v>34</v>
      </c>
      <c r="Y50" s="52" t="s">
        <v>731</v>
      </c>
    </row>
    <row r="51" spans="1:25" ht="56.85" customHeight="1">
      <c r="A51" s="53">
        <v>50</v>
      </c>
      <c r="B51" s="53">
        <v>103</v>
      </c>
      <c r="C51" s="3"/>
      <c r="D51" s="4" t="s">
        <v>244</v>
      </c>
      <c r="E51" s="4">
        <v>9</v>
      </c>
      <c r="F51" s="4">
        <v>20</v>
      </c>
      <c r="G51" s="4">
        <v>4</v>
      </c>
      <c r="H51" s="4" t="s">
        <v>258</v>
      </c>
      <c r="I51" s="4" t="s">
        <v>158</v>
      </c>
      <c r="J51" s="4" t="s">
        <v>262</v>
      </c>
      <c r="K51" s="14">
        <v>323.82</v>
      </c>
      <c r="L51" s="4" t="s">
        <v>25</v>
      </c>
      <c r="M51" s="4" t="s">
        <v>26</v>
      </c>
      <c r="N51" s="10" t="s">
        <v>246</v>
      </c>
      <c r="O51" s="7" t="s">
        <v>255</v>
      </c>
      <c r="P51" s="8" t="s">
        <v>13</v>
      </c>
      <c r="Q51" s="8" t="s">
        <v>29</v>
      </c>
      <c r="R51" s="8" t="s">
        <v>15</v>
      </c>
      <c r="T51" s="11" t="s">
        <v>263</v>
      </c>
      <c r="U51" s="11" t="s">
        <v>264</v>
      </c>
      <c r="V51" s="12" t="str">
        <f t="shared" si="2"/>
        <v>Mappa OSM</v>
      </c>
      <c r="W51" s="12" t="str">
        <f t="shared" si="3"/>
        <v>Mappa Google</v>
      </c>
      <c r="X51" s="12" t="s">
        <v>34</v>
      </c>
      <c r="Y51" s="52" t="s">
        <v>731</v>
      </c>
    </row>
    <row r="52" spans="1:25" ht="56.85" customHeight="1">
      <c r="A52" s="53">
        <v>51</v>
      </c>
      <c r="B52" s="53">
        <v>103</v>
      </c>
      <c r="C52" s="3"/>
      <c r="D52" s="4" t="s">
        <v>244</v>
      </c>
      <c r="E52" s="4">
        <v>9</v>
      </c>
      <c r="F52" s="4">
        <v>20</v>
      </c>
      <c r="G52" s="4">
        <v>7</v>
      </c>
      <c r="H52" s="4" t="s">
        <v>258</v>
      </c>
      <c r="I52" s="4" t="s">
        <v>158</v>
      </c>
      <c r="J52" s="4" t="s">
        <v>265</v>
      </c>
      <c r="K52" s="14">
        <v>7161.5</v>
      </c>
      <c r="L52" s="4" t="s">
        <v>25</v>
      </c>
      <c r="M52" s="4" t="s">
        <v>26</v>
      </c>
      <c r="N52" s="10" t="s">
        <v>246</v>
      </c>
      <c r="O52" s="7" t="s">
        <v>255</v>
      </c>
      <c r="P52" s="8" t="s">
        <v>13</v>
      </c>
      <c r="Q52" s="8" t="s">
        <v>29</v>
      </c>
      <c r="R52" s="8" t="s">
        <v>15</v>
      </c>
      <c r="T52" s="11" t="s">
        <v>266</v>
      </c>
      <c r="U52" s="11" t="s">
        <v>267</v>
      </c>
      <c r="V52" s="12" t="str">
        <f t="shared" si="2"/>
        <v>Mappa OSM</v>
      </c>
      <c r="W52" s="12" t="str">
        <f t="shared" si="3"/>
        <v>Mappa Google</v>
      </c>
      <c r="X52" s="12" t="s">
        <v>34</v>
      </c>
      <c r="Y52" s="52" t="s">
        <v>731</v>
      </c>
    </row>
    <row r="53" spans="1:25" ht="56.85" customHeight="1">
      <c r="A53" s="53">
        <v>52</v>
      </c>
      <c r="B53" s="53">
        <v>103</v>
      </c>
      <c r="C53" s="3"/>
      <c r="D53" s="4" t="s">
        <v>244</v>
      </c>
      <c r="E53" s="4">
        <v>9</v>
      </c>
      <c r="F53" s="4">
        <v>20</v>
      </c>
      <c r="G53" s="4">
        <v>8</v>
      </c>
      <c r="H53" s="4" t="s">
        <v>258</v>
      </c>
      <c r="I53" s="4" t="s">
        <v>158</v>
      </c>
      <c r="J53" s="4" t="s">
        <v>268</v>
      </c>
      <c r="K53" s="14">
        <v>88.62</v>
      </c>
      <c r="L53" s="4" t="s">
        <v>25</v>
      </c>
      <c r="M53" s="4" t="s">
        <v>26</v>
      </c>
      <c r="N53" s="10" t="s">
        <v>246</v>
      </c>
      <c r="O53" s="7" t="s">
        <v>255</v>
      </c>
      <c r="P53" s="8" t="s">
        <v>13</v>
      </c>
      <c r="Q53" s="8" t="s">
        <v>29</v>
      </c>
      <c r="R53" s="8" t="s">
        <v>15</v>
      </c>
      <c r="T53" s="11" t="s">
        <v>269</v>
      </c>
      <c r="U53" s="11" t="s">
        <v>270</v>
      </c>
      <c r="V53" s="12" t="str">
        <f t="shared" si="2"/>
        <v>Mappa OSM</v>
      </c>
      <c r="W53" s="12" t="str">
        <f t="shared" si="3"/>
        <v>Mappa Google</v>
      </c>
      <c r="X53" s="12" t="s">
        <v>34</v>
      </c>
      <c r="Y53" s="52" t="s">
        <v>731</v>
      </c>
    </row>
    <row r="54" spans="1:25" ht="56.85" customHeight="1">
      <c r="A54" s="53">
        <v>53</v>
      </c>
      <c r="B54" s="53">
        <v>103</v>
      </c>
      <c r="C54" s="3"/>
      <c r="D54" s="4" t="s">
        <v>244</v>
      </c>
      <c r="E54" s="4">
        <v>9</v>
      </c>
      <c r="F54" s="4">
        <v>20</v>
      </c>
      <c r="G54" s="4">
        <v>9</v>
      </c>
      <c r="H54" s="4" t="s">
        <v>258</v>
      </c>
      <c r="I54" s="4" t="s">
        <v>133</v>
      </c>
      <c r="J54" s="4"/>
      <c r="K54" s="14">
        <v>156</v>
      </c>
      <c r="L54" s="4" t="s">
        <v>25</v>
      </c>
      <c r="M54" s="4" t="s">
        <v>26</v>
      </c>
      <c r="N54" s="10" t="s">
        <v>246</v>
      </c>
      <c r="O54" s="7" t="s">
        <v>255</v>
      </c>
      <c r="P54" s="8" t="s">
        <v>13</v>
      </c>
      <c r="Q54" s="8" t="s">
        <v>29</v>
      </c>
      <c r="R54" s="8" t="s">
        <v>15</v>
      </c>
      <c r="S54" s="10" t="s">
        <v>134</v>
      </c>
      <c r="T54" s="11" t="s">
        <v>271</v>
      </c>
      <c r="U54" s="11" t="s">
        <v>272</v>
      </c>
      <c r="V54" s="12" t="str">
        <f t="shared" si="2"/>
        <v>Mappa OSM</v>
      </c>
      <c r="W54" s="12" t="str">
        <f t="shared" si="3"/>
        <v>Mappa Google</v>
      </c>
      <c r="X54" s="12" t="s">
        <v>34</v>
      </c>
      <c r="Y54" s="52" t="s">
        <v>731</v>
      </c>
    </row>
    <row r="55" spans="1:25" ht="56.85" customHeight="1">
      <c r="A55" s="53">
        <v>54</v>
      </c>
      <c r="B55" s="53">
        <v>103</v>
      </c>
      <c r="C55" s="3"/>
      <c r="D55" s="4" t="s">
        <v>244</v>
      </c>
      <c r="E55" s="4">
        <v>9</v>
      </c>
      <c r="F55" s="4">
        <v>20</v>
      </c>
      <c r="G55" s="4">
        <v>5</v>
      </c>
      <c r="H55" s="4" t="s">
        <v>273</v>
      </c>
      <c r="I55" s="4" t="s">
        <v>158</v>
      </c>
      <c r="J55" s="4" t="s">
        <v>274</v>
      </c>
      <c r="K55" s="14">
        <v>2137.1999999999998</v>
      </c>
      <c r="L55" s="4" t="s">
        <v>25</v>
      </c>
      <c r="M55" s="4" t="s">
        <v>26</v>
      </c>
      <c r="N55" s="10" t="s">
        <v>246</v>
      </c>
      <c r="O55" s="7" t="s">
        <v>255</v>
      </c>
      <c r="P55" s="8" t="s">
        <v>13</v>
      </c>
      <c r="Q55" s="8" t="s">
        <v>29</v>
      </c>
      <c r="R55" s="8" t="s">
        <v>15</v>
      </c>
      <c r="T55" s="11" t="s">
        <v>275</v>
      </c>
      <c r="U55" s="11" t="s">
        <v>267</v>
      </c>
      <c r="V55" s="12" t="str">
        <f t="shared" si="2"/>
        <v>Mappa OSM</v>
      </c>
      <c r="W55" s="12" t="str">
        <f t="shared" si="3"/>
        <v>Mappa Google</v>
      </c>
      <c r="X55" s="12" t="s">
        <v>34</v>
      </c>
      <c r="Y55" s="52" t="s">
        <v>731</v>
      </c>
    </row>
    <row r="56" spans="1:25" ht="56.85" customHeight="1">
      <c r="A56" s="53">
        <v>55</v>
      </c>
      <c r="B56" s="53">
        <v>103</v>
      </c>
      <c r="C56" s="3"/>
      <c r="D56" s="4" t="s">
        <v>244</v>
      </c>
      <c r="E56" s="4">
        <v>9</v>
      </c>
      <c r="F56" s="4">
        <v>20</v>
      </c>
      <c r="G56" s="4">
        <v>6</v>
      </c>
      <c r="H56" s="4" t="s">
        <v>276</v>
      </c>
      <c r="I56" s="4" t="s">
        <v>158</v>
      </c>
      <c r="J56" s="4" t="s">
        <v>277</v>
      </c>
      <c r="K56" s="14">
        <v>3758.57</v>
      </c>
      <c r="L56" s="4" t="s">
        <v>25</v>
      </c>
      <c r="M56" s="4" t="s">
        <v>26</v>
      </c>
      <c r="N56" s="10" t="s">
        <v>246</v>
      </c>
      <c r="O56" s="7" t="s">
        <v>255</v>
      </c>
      <c r="P56" s="8" t="s">
        <v>13</v>
      </c>
      <c r="Q56" s="8" t="s">
        <v>29</v>
      </c>
      <c r="R56" s="8" t="s">
        <v>15</v>
      </c>
      <c r="T56" s="11" t="s">
        <v>278</v>
      </c>
      <c r="U56" s="11" t="s">
        <v>279</v>
      </c>
      <c r="V56" s="12" t="str">
        <f t="shared" si="2"/>
        <v>Mappa OSM</v>
      </c>
      <c r="W56" s="12" t="str">
        <f t="shared" si="3"/>
        <v>Mappa Google</v>
      </c>
      <c r="X56" s="12" t="s">
        <v>34</v>
      </c>
      <c r="Y56" s="52" t="s">
        <v>731</v>
      </c>
    </row>
    <row r="57" spans="1:25" ht="56.85" customHeight="1">
      <c r="A57" s="53">
        <v>56</v>
      </c>
      <c r="B57" s="53">
        <v>107</v>
      </c>
      <c r="C57" s="3"/>
      <c r="D57" s="4" t="s">
        <v>244</v>
      </c>
      <c r="E57" s="4">
        <v>16</v>
      </c>
      <c r="F57" s="4">
        <v>1069</v>
      </c>
      <c r="G57" s="4"/>
      <c r="H57" s="4" t="s">
        <v>280</v>
      </c>
      <c r="I57" s="4" t="s">
        <v>158</v>
      </c>
      <c r="J57" s="4" t="s">
        <v>281</v>
      </c>
      <c r="K57" s="14">
        <v>200231.17</v>
      </c>
      <c r="L57" s="4" t="s">
        <v>25</v>
      </c>
      <c r="M57" s="4" t="s">
        <v>26</v>
      </c>
      <c r="N57" s="10" t="s">
        <v>246</v>
      </c>
      <c r="O57" s="7" t="s">
        <v>282</v>
      </c>
      <c r="P57" s="8" t="s">
        <v>13</v>
      </c>
      <c r="Q57" s="8" t="s">
        <v>29</v>
      </c>
      <c r="R57" s="8" t="s">
        <v>15</v>
      </c>
      <c r="T57" s="11" t="s">
        <v>283</v>
      </c>
      <c r="U57" s="11" t="s">
        <v>284</v>
      </c>
      <c r="V57" s="12" t="str">
        <f t="shared" si="2"/>
        <v>Mappa OSM</v>
      </c>
      <c r="W57" s="12" t="str">
        <f t="shared" si="3"/>
        <v>Mappa Google</v>
      </c>
      <c r="X57" s="12" t="s">
        <v>34</v>
      </c>
      <c r="Y57" s="52" t="s">
        <v>731</v>
      </c>
    </row>
    <row r="58" spans="1:25" ht="56.85" customHeight="1">
      <c r="A58" s="53">
        <v>57</v>
      </c>
      <c r="B58" s="53">
        <v>106</v>
      </c>
      <c r="C58" s="3"/>
      <c r="D58" s="4" t="s">
        <v>244</v>
      </c>
      <c r="E58" s="4">
        <v>46</v>
      </c>
      <c r="F58" s="4">
        <v>1506</v>
      </c>
      <c r="G58" s="4"/>
      <c r="H58" s="4" t="s">
        <v>285</v>
      </c>
      <c r="I58" s="4" t="s">
        <v>158</v>
      </c>
      <c r="J58" s="4" t="s">
        <v>286</v>
      </c>
      <c r="K58" s="14">
        <v>73.849999999999994</v>
      </c>
      <c r="L58" s="4" t="s">
        <v>25</v>
      </c>
      <c r="M58" s="4"/>
      <c r="N58" s="10" t="s">
        <v>246</v>
      </c>
      <c r="O58" s="7" t="s">
        <v>287</v>
      </c>
      <c r="P58" s="8" t="s">
        <v>13</v>
      </c>
      <c r="Q58" s="8" t="s">
        <v>30</v>
      </c>
      <c r="R58" s="8" t="s">
        <v>288</v>
      </c>
      <c r="S58" s="17" t="s">
        <v>289</v>
      </c>
      <c r="T58" s="11" t="s">
        <v>290</v>
      </c>
      <c r="U58" s="11" t="s">
        <v>291</v>
      </c>
      <c r="V58" s="12" t="str">
        <f t="shared" si="2"/>
        <v>Mappa OSM</v>
      </c>
      <c r="W58" s="12" t="str">
        <f t="shared" si="3"/>
        <v>Mappa Google</v>
      </c>
      <c r="X58" s="12" t="s">
        <v>34</v>
      </c>
      <c r="Y58" s="52" t="s">
        <v>731</v>
      </c>
    </row>
    <row r="59" spans="1:25" ht="56.85" customHeight="1">
      <c r="A59" s="53">
        <v>58</v>
      </c>
      <c r="B59" s="53">
        <v>55</v>
      </c>
      <c r="C59" s="3"/>
      <c r="D59" s="4" t="s">
        <v>292</v>
      </c>
      <c r="E59" s="4">
        <v>259</v>
      </c>
      <c r="F59" s="4">
        <v>3351</v>
      </c>
      <c r="G59" s="4">
        <v>18</v>
      </c>
      <c r="H59" s="4" t="s">
        <v>293</v>
      </c>
      <c r="I59" s="4" t="s">
        <v>294</v>
      </c>
      <c r="J59" s="4"/>
      <c r="K59" s="14">
        <v>0.01</v>
      </c>
      <c r="L59" s="4" t="s">
        <v>25</v>
      </c>
      <c r="M59" s="4" t="s">
        <v>26</v>
      </c>
      <c r="N59" s="10" t="s">
        <v>295</v>
      </c>
      <c r="O59" s="7" t="s">
        <v>296</v>
      </c>
      <c r="P59" s="8" t="s">
        <v>13</v>
      </c>
      <c r="Q59" s="8" t="s">
        <v>29</v>
      </c>
      <c r="R59" s="8" t="s">
        <v>15</v>
      </c>
      <c r="S59" s="10" t="s">
        <v>297</v>
      </c>
      <c r="T59" s="11" t="s">
        <v>298</v>
      </c>
      <c r="U59" s="11" t="s">
        <v>299</v>
      </c>
      <c r="V59" s="12" t="str">
        <f t="shared" si="2"/>
        <v>Mappa OSM</v>
      </c>
      <c r="W59" s="12" t="str">
        <f t="shared" si="3"/>
        <v>Mappa Google</v>
      </c>
      <c r="X59" s="12" t="s">
        <v>34</v>
      </c>
      <c r="Y59" s="52" t="s">
        <v>731</v>
      </c>
    </row>
    <row r="60" spans="1:25" ht="56.85" customHeight="1">
      <c r="A60" s="53">
        <v>59</v>
      </c>
      <c r="B60" s="53" t="s">
        <v>735</v>
      </c>
      <c r="C60" s="3"/>
      <c r="D60" s="4" t="s">
        <v>292</v>
      </c>
      <c r="E60" s="4">
        <v>151</v>
      </c>
      <c r="F60" s="4">
        <v>178</v>
      </c>
      <c r="G60" s="4"/>
      <c r="H60" s="4" t="s">
        <v>300</v>
      </c>
      <c r="I60" s="4" t="s">
        <v>301</v>
      </c>
      <c r="J60" s="4"/>
      <c r="K60" s="14"/>
      <c r="L60" s="4" t="s">
        <v>25</v>
      </c>
      <c r="M60" s="4" t="s">
        <v>26</v>
      </c>
      <c r="N60" s="10" t="s">
        <v>295</v>
      </c>
      <c r="O60" s="7" t="s">
        <v>302</v>
      </c>
      <c r="P60" s="8" t="s">
        <v>13</v>
      </c>
      <c r="Q60" s="8" t="s">
        <v>29</v>
      </c>
      <c r="R60" s="8" t="s">
        <v>30</v>
      </c>
      <c r="S60" s="10" t="s">
        <v>303</v>
      </c>
      <c r="T60" s="11" t="s">
        <v>304</v>
      </c>
      <c r="U60" s="11" t="s">
        <v>305</v>
      </c>
      <c r="V60" s="12" t="str">
        <f t="shared" si="2"/>
        <v>Mappa OSM</v>
      </c>
      <c r="W60" s="12" t="str">
        <f t="shared" si="3"/>
        <v>Mappa Google</v>
      </c>
      <c r="X60" s="12" t="s">
        <v>34</v>
      </c>
      <c r="Y60" s="52" t="s">
        <v>731</v>
      </c>
    </row>
    <row r="61" spans="1:25" ht="56.85" customHeight="1">
      <c r="A61" s="53">
        <v>60</v>
      </c>
      <c r="B61" s="53">
        <v>53</v>
      </c>
      <c r="D61" s="4" t="s">
        <v>292</v>
      </c>
      <c r="E61" s="4">
        <v>259</v>
      </c>
      <c r="F61" s="4">
        <v>6812</v>
      </c>
      <c r="G61" s="4">
        <v>7</v>
      </c>
      <c r="H61" s="4" t="s">
        <v>306</v>
      </c>
      <c r="I61" s="4" t="s">
        <v>307</v>
      </c>
      <c r="J61" s="4" t="s">
        <v>308</v>
      </c>
      <c r="K61" s="14">
        <v>262.45999999999998</v>
      </c>
      <c r="L61" s="4" t="s">
        <v>25</v>
      </c>
      <c r="M61" s="4" t="s">
        <v>26</v>
      </c>
      <c r="N61" s="10" t="s">
        <v>295</v>
      </c>
      <c r="O61" s="7" t="s">
        <v>309</v>
      </c>
      <c r="P61" s="8" t="s">
        <v>13</v>
      </c>
      <c r="Q61" s="8" t="s">
        <v>29</v>
      </c>
      <c r="R61" s="8" t="s">
        <v>15</v>
      </c>
      <c r="T61" s="11" t="s">
        <v>310</v>
      </c>
      <c r="U61" s="11" t="s">
        <v>311</v>
      </c>
      <c r="V61" s="12" t="str">
        <f t="shared" si="2"/>
        <v>Mappa OSM</v>
      </c>
      <c r="W61" s="12" t="str">
        <f t="shared" si="3"/>
        <v>Mappa Google</v>
      </c>
      <c r="X61" s="12" t="s">
        <v>34</v>
      </c>
      <c r="Y61" s="52" t="s">
        <v>731</v>
      </c>
    </row>
    <row r="62" spans="1:25" ht="56.85" customHeight="1">
      <c r="A62" s="53">
        <v>61</v>
      </c>
      <c r="B62" s="53">
        <v>53</v>
      </c>
      <c r="D62" s="4" t="s">
        <v>292</v>
      </c>
      <c r="E62" s="4">
        <v>259</v>
      </c>
      <c r="F62" s="4">
        <v>6812</v>
      </c>
      <c r="G62" s="4">
        <v>6</v>
      </c>
      <c r="H62" s="4" t="s">
        <v>312</v>
      </c>
      <c r="I62" s="4" t="s">
        <v>208</v>
      </c>
      <c r="J62" s="4" t="s">
        <v>313</v>
      </c>
      <c r="K62" s="14">
        <v>13822.87</v>
      </c>
      <c r="L62" s="4" t="s">
        <v>25</v>
      </c>
      <c r="M62" s="4" t="s">
        <v>26</v>
      </c>
      <c r="N62" s="10" t="s">
        <v>295</v>
      </c>
      <c r="O62" s="7" t="s">
        <v>309</v>
      </c>
      <c r="P62" s="8" t="s">
        <v>13</v>
      </c>
      <c r="Q62" s="8" t="s">
        <v>29</v>
      </c>
      <c r="R62" s="8" t="s">
        <v>15</v>
      </c>
      <c r="T62" s="11" t="s">
        <v>314</v>
      </c>
      <c r="U62" s="11" t="s">
        <v>315</v>
      </c>
      <c r="V62" s="12" t="str">
        <f t="shared" si="2"/>
        <v>Mappa OSM</v>
      </c>
      <c r="W62" s="12" t="str">
        <f t="shared" si="3"/>
        <v>Mappa Google</v>
      </c>
      <c r="X62" s="12" t="s">
        <v>34</v>
      </c>
      <c r="Y62" s="52" t="s">
        <v>731</v>
      </c>
    </row>
    <row r="63" spans="1:25" ht="56.85" customHeight="1">
      <c r="A63" s="53">
        <v>62</v>
      </c>
      <c r="B63" s="53">
        <v>57</v>
      </c>
      <c r="D63" s="4" t="s">
        <v>292</v>
      </c>
      <c r="E63" s="4">
        <v>259</v>
      </c>
      <c r="F63" s="4">
        <v>4199</v>
      </c>
      <c r="G63" s="4">
        <v>3</v>
      </c>
      <c r="H63" s="4" t="s">
        <v>316</v>
      </c>
      <c r="I63" s="4" t="s">
        <v>235</v>
      </c>
      <c r="J63" s="4" t="s">
        <v>317</v>
      </c>
      <c r="K63" s="14">
        <v>4525.71</v>
      </c>
      <c r="L63" s="4" t="s">
        <v>25</v>
      </c>
      <c r="M63" s="4" t="s">
        <v>26</v>
      </c>
      <c r="N63" s="10" t="s">
        <v>295</v>
      </c>
      <c r="O63" s="7" t="s">
        <v>318</v>
      </c>
      <c r="P63" s="8" t="s">
        <v>13</v>
      </c>
      <c r="Q63" s="8" t="s">
        <v>29</v>
      </c>
      <c r="R63" s="8" t="s">
        <v>15</v>
      </c>
      <c r="T63" s="11" t="s">
        <v>319</v>
      </c>
      <c r="U63" s="11" t="s">
        <v>320</v>
      </c>
      <c r="V63" s="12" t="str">
        <f t="shared" si="2"/>
        <v>Mappa OSM</v>
      </c>
      <c r="W63" s="12" t="str">
        <f t="shared" si="3"/>
        <v>Mappa Google</v>
      </c>
      <c r="X63" s="12" t="s">
        <v>34</v>
      </c>
      <c r="Y63" s="52" t="s">
        <v>731</v>
      </c>
    </row>
    <row r="64" spans="1:25" ht="56.85" customHeight="1">
      <c r="A64" s="53">
        <v>63</v>
      </c>
      <c r="B64" s="53">
        <v>57</v>
      </c>
      <c r="D64" s="4" t="s">
        <v>292</v>
      </c>
      <c r="E64" s="4">
        <v>259</v>
      </c>
      <c r="F64" s="4">
        <v>4199</v>
      </c>
      <c r="G64" s="4">
        <v>4</v>
      </c>
      <c r="H64" s="4" t="s">
        <v>321</v>
      </c>
      <c r="I64" s="4" t="s">
        <v>235</v>
      </c>
      <c r="J64" s="4" t="s">
        <v>322</v>
      </c>
      <c r="K64" s="14">
        <v>3722.72</v>
      </c>
      <c r="L64" s="4" t="s">
        <v>25</v>
      </c>
      <c r="M64" s="4" t="s">
        <v>26</v>
      </c>
      <c r="N64" s="10" t="s">
        <v>295</v>
      </c>
      <c r="O64" s="7" t="s">
        <v>318</v>
      </c>
      <c r="P64" s="8" t="s">
        <v>13</v>
      </c>
      <c r="Q64" s="8" t="s">
        <v>29</v>
      </c>
      <c r="R64" s="8" t="s">
        <v>15</v>
      </c>
      <c r="T64" s="11" t="s">
        <v>319</v>
      </c>
      <c r="U64" s="11" t="s">
        <v>320</v>
      </c>
      <c r="V64" s="12" t="str">
        <f t="shared" si="2"/>
        <v>Mappa OSM</v>
      </c>
      <c r="W64" s="12" t="str">
        <f t="shared" si="3"/>
        <v>Mappa Google</v>
      </c>
      <c r="X64" s="12" t="s">
        <v>34</v>
      </c>
      <c r="Y64" s="52" t="s">
        <v>731</v>
      </c>
    </row>
    <row r="65" spans="1:25" ht="56.85" customHeight="1">
      <c r="A65" s="53">
        <v>64</v>
      </c>
      <c r="B65" s="53">
        <v>53</v>
      </c>
      <c r="D65" s="4" t="s">
        <v>292</v>
      </c>
      <c r="E65" s="4">
        <v>259</v>
      </c>
      <c r="F65" s="4">
        <v>8092</v>
      </c>
      <c r="G65" s="4"/>
      <c r="H65" s="4" t="s">
        <v>323</v>
      </c>
      <c r="I65" s="4" t="s">
        <v>220</v>
      </c>
      <c r="J65" s="4"/>
      <c r="K65" s="14">
        <v>200</v>
      </c>
      <c r="L65" s="4" t="s">
        <v>25</v>
      </c>
      <c r="M65" s="4" t="s">
        <v>26</v>
      </c>
      <c r="N65" s="10" t="s">
        <v>295</v>
      </c>
      <c r="O65" s="7" t="s">
        <v>324</v>
      </c>
      <c r="P65" s="8" t="s">
        <v>13</v>
      </c>
      <c r="Q65" s="8" t="s">
        <v>30</v>
      </c>
      <c r="R65" s="8" t="s">
        <v>15</v>
      </c>
      <c r="S65" s="10" t="s">
        <v>134</v>
      </c>
      <c r="T65" s="11" t="s">
        <v>325</v>
      </c>
      <c r="U65" s="11" t="s">
        <v>326</v>
      </c>
      <c r="V65" s="12" t="str">
        <f t="shared" si="2"/>
        <v>Mappa OSM</v>
      </c>
      <c r="W65" s="12" t="str">
        <f t="shared" si="3"/>
        <v>Mappa Google</v>
      </c>
      <c r="X65" s="12" t="s">
        <v>34</v>
      </c>
      <c r="Y65" s="52" t="s">
        <v>731</v>
      </c>
    </row>
    <row r="66" spans="1:25" ht="56.85" customHeight="1">
      <c r="A66" s="53">
        <v>65</v>
      </c>
      <c r="B66" s="53">
        <v>53</v>
      </c>
      <c r="D66" s="4" t="s">
        <v>292</v>
      </c>
      <c r="E66" s="4">
        <v>259</v>
      </c>
      <c r="F66" s="4">
        <v>3351</v>
      </c>
      <c r="G66" s="4">
        <v>11</v>
      </c>
      <c r="H66" s="4" t="s">
        <v>327</v>
      </c>
      <c r="I66" s="4" t="s">
        <v>328</v>
      </c>
      <c r="J66" s="4" t="s">
        <v>329</v>
      </c>
      <c r="K66" s="14">
        <v>9531.32</v>
      </c>
      <c r="L66" s="4" t="s">
        <v>25</v>
      </c>
      <c r="M66" s="4" t="s">
        <v>26</v>
      </c>
      <c r="N66" s="10" t="s">
        <v>295</v>
      </c>
      <c r="O66" s="7" t="s">
        <v>296</v>
      </c>
      <c r="P66" s="8" t="s">
        <v>13</v>
      </c>
      <c r="Q66" s="8" t="s">
        <v>29</v>
      </c>
      <c r="R66" s="8" t="s">
        <v>15</v>
      </c>
      <c r="T66" s="11" t="s">
        <v>330</v>
      </c>
      <c r="U66" s="11" t="s">
        <v>331</v>
      </c>
      <c r="V66" s="12" t="str">
        <f t="shared" si="2"/>
        <v>Mappa OSM</v>
      </c>
      <c r="W66" s="12" t="str">
        <f t="shared" si="3"/>
        <v>Mappa Google</v>
      </c>
      <c r="X66" s="12" t="s">
        <v>34</v>
      </c>
      <c r="Y66" s="52" t="s">
        <v>731</v>
      </c>
    </row>
    <row r="67" spans="1:25" ht="56.85" customHeight="1">
      <c r="A67" s="53">
        <v>66</v>
      </c>
      <c r="B67" s="53">
        <v>53</v>
      </c>
      <c r="D67" s="4" t="s">
        <v>292</v>
      </c>
      <c r="E67" s="4">
        <v>259</v>
      </c>
      <c r="F67" s="4">
        <v>3351</v>
      </c>
      <c r="G67" s="4">
        <v>12</v>
      </c>
      <c r="H67" s="4" t="s">
        <v>327</v>
      </c>
      <c r="I67" s="4" t="s">
        <v>328</v>
      </c>
      <c r="J67" s="4" t="s">
        <v>332</v>
      </c>
      <c r="K67" s="14">
        <v>9371.52</v>
      </c>
      <c r="L67" s="4" t="s">
        <v>25</v>
      </c>
      <c r="M67" s="4" t="s">
        <v>26</v>
      </c>
      <c r="N67" s="10" t="s">
        <v>295</v>
      </c>
      <c r="O67" s="7" t="s">
        <v>296</v>
      </c>
      <c r="P67" s="8" t="s">
        <v>13</v>
      </c>
      <c r="Q67" s="8" t="s">
        <v>29</v>
      </c>
      <c r="R67" s="8" t="s">
        <v>15</v>
      </c>
      <c r="T67" s="11" t="s">
        <v>333</v>
      </c>
      <c r="U67" s="11" t="s">
        <v>334</v>
      </c>
      <c r="V67" s="12" t="str">
        <f t="shared" si="2"/>
        <v>Mappa OSM</v>
      </c>
      <c r="W67" s="12" t="str">
        <f t="shared" si="3"/>
        <v>Mappa Google</v>
      </c>
      <c r="X67" s="12" t="s">
        <v>34</v>
      </c>
      <c r="Y67" s="52" t="s">
        <v>731</v>
      </c>
    </row>
    <row r="68" spans="1:25" ht="56.85" customHeight="1">
      <c r="A68" s="53">
        <v>67</v>
      </c>
      <c r="B68" s="53">
        <v>53</v>
      </c>
      <c r="D68" s="4" t="s">
        <v>292</v>
      </c>
      <c r="E68" s="4">
        <v>259</v>
      </c>
      <c r="F68" s="4">
        <v>3351</v>
      </c>
      <c r="G68" s="4">
        <v>14</v>
      </c>
      <c r="H68" s="4" t="s">
        <v>327</v>
      </c>
      <c r="I68" s="4" t="s">
        <v>208</v>
      </c>
      <c r="J68" s="4" t="s">
        <v>335</v>
      </c>
      <c r="K68" s="14">
        <v>15080.95</v>
      </c>
      <c r="L68" s="4" t="s">
        <v>25</v>
      </c>
      <c r="M68" s="4" t="s">
        <v>26</v>
      </c>
      <c r="N68" s="10" t="s">
        <v>295</v>
      </c>
      <c r="O68" s="7" t="s">
        <v>296</v>
      </c>
      <c r="P68" s="8" t="s">
        <v>13</v>
      </c>
      <c r="Q68" s="8" t="s">
        <v>29</v>
      </c>
      <c r="R68" s="8" t="s">
        <v>15</v>
      </c>
      <c r="T68" s="11" t="s">
        <v>336</v>
      </c>
      <c r="U68" s="11" t="s">
        <v>337</v>
      </c>
      <c r="V68" s="12" t="str">
        <f t="shared" si="2"/>
        <v>Mappa OSM</v>
      </c>
      <c r="W68" s="12" t="str">
        <f t="shared" si="3"/>
        <v>Mappa Google</v>
      </c>
      <c r="X68" s="12" t="s">
        <v>34</v>
      </c>
      <c r="Y68" s="52" t="s">
        <v>731</v>
      </c>
    </row>
    <row r="69" spans="1:25" ht="56.85" customHeight="1">
      <c r="A69" s="53">
        <v>68</v>
      </c>
      <c r="B69" s="53">
        <v>53</v>
      </c>
      <c r="D69" s="4" t="s">
        <v>292</v>
      </c>
      <c r="E69" s="4">
        <v>259</v>
      </c>
      <c r="F69" s="4">
        <v>3351</v>
      </c>
      <c r="G69" s="4">
        <v>22</v>
      </c>
      <c r="H69" s="4" t="s">
        <v>327</v>
      </c>
      <c r="I69" s="4" t="s">
        <v>328</v>
      </c>
      <c r="J69" s="4" t="s">
        <v>338</v>
      </c>
      <c r="K69" s="14">
        <v>76218.92</v>
      </c>
      <c r="L69" s="4" t="s">
        <v>25</v>
      </c>
      <c r="M69" s="4" t="s">
        <v>26</v>
      </c>
      <c r="N69" s="10" t="s">
        <v>295</v>
      </c>
      <c r="O69" s="7" t="s">
        <v>296</v>
      </c>
      <c r="P69" s="8" t="s">
        <v>13</v>
      </c>
      <c r="Q69" s="8" t="s">
        <v>29</v>
      </c>
      <c r="R69" s="8" t="s">
        <v>15</v>
      </c>
      <c r="T69" s="11" t="s">
        <v>339</v>
      </c>
      <c r="U69" s="11" t="s">
        <v>340</v>
      </c>
      <c r="V69" s="12" t="str">
        <f t="shared" si="2"/>
        <v>Mappa OSM</v>
      </c>
      <c r="W69" s="12" t="str">
        <f t="shared" si="3"/>
        <v>Mappa Google</v>
      </c>
      <c r="X69" s="12" t="s">
        <v>34</v>
      </c>
      <c r="Y69" s="52" t="s">
        <v>731</v>
      </c>
    </row>
    <row r="70" spans="1:25" ht="56.85" customHeight="1">
      <c r="A70" s="53">
        <v>69</v>
      </c>
      <c r="B70" s="53">
        <v>53</v>
      </c>
      <c r="D70" s="4" t="s">
        <v>292</v>
      </c>
      <c r="E70" s="4">
        <v>259</v>
      </c>
      <c r="F70" s="4">
        <v>3351</v>
      </c>
      <c r="G70" s="4">
        <v>3</v>
      </c>
      <c r="H70" s="4" t="s">
        <v>327</v>
      </c>
      <c r="I70" s="4" t="s">
        <v>328</v>
      </c>
      <c r="J70" s="4" t="s">
        <v>341</v>
      </c>
      <c r="K70" s="14">
        <v>20409.45</v>
      </c>
      <c r="L70" s="4" t="s">
        <v>25</v>
      </c>
      <c r="M70" s="4" t="s">
        <v>26</v>
      </c>
      <c r="N70" s="10" t="s">
        <v>295</v>
      </c>
      <c r="O70" s="7" t="s">
        <v>296</v>
      </c>
      <c r="P70" s="8" t="s">
        <v>13</v>
      </c>
      <c r="Q70" s="8" t="s">
        <v>29</v>
      </c>
      <c r="R70" s="8" t="s">
        <v>15</v>
      </c>
      <c r="T70" s="11" t="s">
        <v>342</v>
      </c>
      <c r="U70" s="11" t="s">
        <v>343</v>
      </c>
      <c r="V70" s="12" t="str">
        <f t="shared" si="2"/>
        <v>Mappa OSM</v>
      </c>
      <c r="W70" s="12" t="str">
        <f t="shared" si="3"/>
        <v>Mappa Google</v>
      </c>
      <c r="X70" s="12" t="s">
        <v>34</v>
      </c>
      <c r="Y70" s="52" t="s">
        <v>731</v>
      </c>
    </row>
    <row r="71" spans="1:25" ht="56.85" customHeight="1">
      <c r="A71" s="53">
        <v>70</v>
      </c>
      <c r="B71" s="53">
        <v>53</v>
      </c>
      <c r="D71" s="4" t="s">
        <v>292</v>
      </c>
      <c r="E71" s="4">
        <v>259</v>
      </c>
      <c r="F71" s="4">
        <v>3351</v>
      </c>
      <c r="G71" s="4">
        <v>4</v>
      </c>
      <c r="H71" s="4" t="s">
        <v>327</v>
      </c>
      <c r="I71" s="4" t="s">
        <v>328</v>
      </c>
      <c r="J71" s="4" t="s">
        <v>344</v>
      </c>
      <c r="K71" s="14">
        <v>15822.9</v>
      </c>
      <c r="L71" s="4" t="s">
        <v>25</v>
      </c>
      <c r="M71" s="4" t="s">
        <v>26</v>
      </c>
      <c r="N71" s="10" t="s">
        <v>295</v>
      </c>
      <c r="O71" s="7" t="s">
        <v>296</v>
      </c>
      <c r="P71" s="8" t="s">
        <v>13</v>
      </c>
      <c r="Q71" s="8" t="s">
        <v>29</v>
      </c>
      <c r="R71" s="8" t="s">
        <v>15</v>
      </c>
      <c r="T71" s="11" t="s">
        <v>345</v>
      </c>
      <c r="U71" s="11" t="s">
        <v>346</v>
      </c>
      <c r="V71" s="12" t="str">
        <f t="shared" si="2"/>
        <v>Mappa OSM</v>
      </c>
      <c r="W71" s="12" t="str">
        <f t="shared" si="3"/>
        <v>Mappa Google</v>
      </c>
      <c r="X71" s="12" t="s">
        <v>34</v>
      </c>
      <c r="Y71" s="52" t="s">
        <v>731</v>
      </c>
    </row>
    <row r="72" spans="1:25" ht="56.85" customHeight="1">
      <c r="A72" s="53">
        <v>71</v>
      </c>
      <c r="B72" s="53">
        <v>53</v>
      </c>
      <c r="D72" s="4" t="s">
        <v>292</v>
      </c>
      <c r="E72" s="4">
        <v>259</v>
      </c>
      <c r="F72" s="4">
        <v>3351</v>
      </c>
      <c r="G72" s="4">
        <v>5</v>
      </c>
      <c r="H72" s="4" t="s">
        <v>327</v>
      </c>
      <c r="I72" s="4" t="s">
        <v>328</v>
      </c>
      <c r="J72" s="4" t="s">
        <v>347</v>
      </c>
      <c r="K72" s="14">
        <v>27143.53</v>
      </c>
      <c r="L72" s="4" t="s">
        <v>25</v>
      </c>
      <c r="M72" s="4" t="s">
        <v>26</v>
      </c>
      <c r="N72" s="10" t="s">
        <v>295</v>
      </c>
      <c r="O72" s="7" t="s">
        <v>296</v>
      </c>
      <c r="P72" s="8" t="s">
        <v>13</v>
      </c>
      <c r="Q72" s="8" t="s">
        <v>29</v>
      </c>
      <c r="R72" s="8" t="s">
        <v>15</v>
      </c>
      <c r="T72" s="11" t="s">
        <v>348</v>
      </c>
      <c r="U72" s="11" t="s">
        <v>349</v>
      </c>
      <c r="V72" s="12" t="str">
        <f t="shared" si="2"/>
        <v>Mappa OSM</v>
      </c>
      <c r="W72" s="12" t="str">
        <f t="shared" si="3"/>
        <v>Mappa Google</v>
      </c>
      <c r="X72" s="12" t="s">
        <v>34</v>
      </c>
      <c r="Y72" s="52" t="s">
        <v>731</v>
      </c>
    </row>
    <row r="73" spans="1:25" ht="56.85" customHeight="1">
      <c r="A73" s="53">
        <v>72</v>
      </c>
      <c r="B73" s="53">
        <v>53</v>
      </c>
      <c r="D73" s="4" t="s">
        <v>292</v>
      </c>
      <c r="E73" s="4">
        <v>259</v>
      </c>
      <c r="F73" s="4">
        <v>3351</v>
      </c>
      <c r="G73" s="4">
        <v>8</v>
      </c>
      <c r="H73" s="4" t="s">
        <v>327</v>
      </c>
      <c r="I73" s="4" t="s">
        <v>328</v>
      </c>
      <c r="J73" s="4" t="s">
        <v>350</v>
      </c>
      <c r="K73" s="14">
        <v>15260.99</v>
      </c>
      <c r="L73" s="4" t="s">
        <v>25</v>
      </c>
      <c r="M73" s="4" t="s">
        <v>26</v>
      </c>
      <c r="N73" s="10" t="s">
        <v>295</v>
      </c>
      <c r="O73" s="7" t="s">
        <v>296</v>
      </c>
      <c r="P73" s="8" t="s">
        <v>13</v>
      </c>
      <c r="Q73" s="8" t="s">
        <v>29</v>
      </c>
      <c r="R73" s="8" t="s">
        <v>15</v>
      </c>
      <c r="T73" s="11" t="s">
        <v>351</v>
      </c>
      <c r="U73" s="11" t="s">
        <v>352</v>
      </c>
      <c r="V73" s="12" t="str">
        <f t="shared" si="2"/>
        <v>Mappa OSM</v>
      </c>
      <c r="W73" s="12" t="str">
        <f t="shared" si="3"/>
        <v>Mappa Google</v>
      </c>
      <c r="X73" s="12" t="s">
        <v>34</v>
      </c>
      <c r="Y73" s="52" t="s">
        <v>731</v>
      </c>
    </row>
    <row r="74" spans="1:25" ht="56.85" customHeight="1">
      <c r="A74" s="53">
        <v>73</v>
      </c>
      <c r="B74" s="53">
        <v>53</v>
      </c>
      <c r="D74" s="4" t="s">
        <v>292</v>
      </c>
      <c r="E74" s="4">
        <v>259</v>
      </c>
      <c r="F74" s="4">
        <v>3351</v>
      </c>
      <c r="G74" s="4">
        <v>9</v>
      </c>
      <c r="H74" s="4" t="s">
        <v>327</v>
      </c>
      <c r="I74" s="4" t="s">
        <v>235</v>
      </c>
      <c r="J74" s="4" t="s">
        <v>353</v>
      </c>
      <c r="K74" s="14">
        <v>6269.48</v>
      </c>
      <c r="L74" s="4" t="s">
        <v>25</v>
      </c>
      <c r="M74" s="4" t="s">
        <v>26</v>
      </c>
      <c r="N74" s="10" t="s">
        <v>295</v>
      </c>
      <c r="O74" s="7" t="s">
        <v>296</v>
      </c>
      <c r="P74" s="8" t="s">
        <v>13</v>
      </c>
      <c r="Q74" s="8" t="s">
        <v>29</v>
      </c>
      <c r="R74" s="8" t="s">
        <v>15</v>
      </c>
      <c r="T74" s="11" t="s">
        <v>354</v>
      </c>
      <c r="U74" s="11" t="s">
        <v>355</v>
      </c>
      <c r="V74" s="12" t="str">
        <f t="shared" si="2"/>
        <v>Mappa OSM</v>
      </c>
      <c r="W74" s="12" t="str">
        <f t="shared" si="3"/>
        <v>Mappa Google</v>
      </c>
      <c r="X74" s="12" t="s">
        <v>34</v>
      </c>
      <c r="Y74" s="52" t="s">
        <v>731</v>
      </c>
    </row>
    <row r="75" spans="1:25" ht="56.85" customHeight="1">
      <c r="A75" s="53">
        <v>74</v>
      </c>
      <c r="B75" s="53">
        <v>53</v>
      </c>
      <c r="D75" s="4" t="s">
        <v>292</v>
      </c>
      <c r="E75" s="4">
        <v>259</v>
      </c>
      <c r="F75" s="4">
        <v>3351</v>
      </c>
      <c r="G75" s="4">
        <v>1</v>
      </c>
      <c r="H75" s="4" t="s">
        <v>356</v>
      </c>
      <c r="I75" s="4" t="s">
        <v>328</v>
      </c>
      <c r="J75" s="4" t="s">
        <v>357</v>
      </c>
      <c r="K75" s="14">
        <v>21608.76</v>
      </c>
      <c r="L75" s="4" t="s">
        <v>25</v>
      </c>
      <c r="M75" s="4" t="s">
        <v>26</v>
      </c>
      <c r="N75" s="10" t="s">
        <v>295</v>
      </c>
      <c r="O75" s="7" t="s">
        <v>296</v>
      </c>
      <c r="P75" s="8" t="s">
        <v>13</v>
      </c>
      <c r="Q75" s="8" t="s">
        <v>29</v>
      </c>
      <c r="R75" s="8" t="s">
        <v>15</v>
      </c>
      <c r="T75" s="11" t="s">
        <v>358</v>
      </c>
      <c r="U75" s="11" t="s">
        <v>359</v>
      </c>
      <c r="V75" s="12" t="str">
        <f t="shared" si="2"/>
        <v>Mappa OSM</v>
      </c>
      <c r="W75" s="12" t="str">
        <f t="shared" si="3"/>
        <v>Mappa Google</v>
      </c>
      <c r="X75" s="12" t="s">
        <v>34</v>
      </c>
      <c r="Y75" s="52" t="s">
        <v>731</v>
      </c>
    </row>
    <row r="76" spans="1:25" ht="56.85" customHeight="1">
      <c r="A76" s="53">
        <v>75</v>
      </c>
      <c r="B76" s="53">
        <v>53</v>
      </c>
      <c r="D76" s="4" t="s">
        <v>292</v>
      </c>
      <c r="E76" s="4">
        <v>259</v>
      </c>
      <c r="F76" s="4">
        <v>3351</v>
      </c>
      <c r="G76" s="4">
        <v>13</v>
      </c>
      <c r="H76" s="4" t="s">
        <v>356</v>
      </c>
      <c r="I76" s="4" t="s">
        <v>208</v>
      </c>
      <c r="J76" s="4" t="s">
        <v>360</v>
      </c>
      <c r="K76" s="14">
        <v>20775.2</v>
      </c>
      <c r="L76" s="4" t="s">
        <v>25</v>
      </c>
      <c r="M76" s="4" t="s">
        <v>26</v>
      </c>
      <c r="N76" s="10" t="s">
        <v>295</v>
      </c>
      <c r="O76" s="7" t="s">
        <v>296</v>
      </c>
      <c r="P76" s="8" t="s">
        <v>13</v>
      </c>
      <c r="Q76" s="8" t="s">
        <v>29</v>
      </c>
      <c r="R76" s="8" t="s">
        <v>15</v>
      </c>
      <c r="T76" s="11" t="s">
        <v>361</v>
      </c>
      <c r="U76" s="11" t="s">
        <v>352</v>
      </c>
      <c r="V76" s="12" t="str">
        <f t="shared" si="2"/>
        <v>Mappa OSM</v>
      </c>
      <c r="W76" s="12" t="str">
        <f t="shared" si="3"/>
        <v>Mappa Google</v>
      </c>
      <c r="X76" s="12" t="s">
        <v>34</v>
      </c>
      <c r="Y76" s="52" t="s">
        <v>731</v>
      </c>
    </row>
    <row r="77" spans="1:25" ht="56.85" customHeight="1">
      <c r="A77" s="53">
        <v>76</v>
      </c>
      <c r="B77" s="53">
        <v>53</v>
      </c>
      <c r="D77" s="4" t="s">
        <v>292</v>
      </c>
      <c r="E77" s="4">
        <v>259</v>
      </c>
      <c r="F77" s="4">
        <v>3351</v>
      </c>
      <c r="G77" s="4">
        <v>17</v>
      </c>
      <c r="H77" s="4" t="s">
        <v>356</v>
      </c>
      <c r="I77" s="4" t="s">
        <v>208</v>
      </c>
      <c r="J77" s="4" t="s">
        <v>362</v>
      </c>
      <c r="K77" s="14">
        <v>76812.84</v>
      </c>
      <c r="L77" s="4" t="s">
        <v>25</v>
      </c>
      <c r="M77" s="4" t="s">
        <v>26</v>
      </c>
      <c r="N77" s="10" t="s">
        <v>295</v>
      </c>
      <c r="O77" s="7" t="s">
        <v>296</v>
      </c>
      <c r="P77" s="8" t="s">
        <v>13</v>
      </c>
      <c r="Q77" s="8" t="s">
        <v>29</v>
      </c>
      <c r="R77" s="8" t="s">
        <v>15</v>
      </c>
      <c r="T77" s="11" t="s">
        <v>363</v>
      </c>
      <c r="U77" s="11" t="s">
        <v>364</v>
      </c>
      <c r="V77" s="12" t="str">
        <f t="shared" si="2"/>
        <v>Mappa OSM</v>
      </c>
      <c r="W77" s="12" t="str">
        <f t="shared" si="3"/>
        <v>Mappa Google</v>
      </c>
      <c r="X77" s="12" t="s">
        <v>34</v>
      </c>
      <c r="Y77" s="52" t="s">
        <v>731</v>
      </c>
    </row>
    <row r="78" spans="1:25" ht="56.85" customHeight="1">
      <c r="A78" s="53">
        <v>77</v>
      </c>
      <c r="B78" s="53">
        <v>53</v>
      </c>
      <c r="D78" s="4" t="s">
        <v>292</v>
      </c>
      <c r="E78" s="4">
        <v>259</v>
      </c>
      <c r="F78" s="4">
        <v>3351</v>
      </c>
      <c r="G78" s="4">
        <v>2</v>
      </c>
      <c r="H78" s="4" t="s">
        <v>365</v>
      </c>
      <c r="I78" s="4" t="s">
        <v>328</v>
      </c>
      <c r="J78" s="4" t="s">
        <v>366</v>
      </c>
      <c r="K78" s="14">
        <v>932.41</v>
      </c>
      <c r="L78" s="4" t="s">
        <v>25</v>
      </c>
      <c r="M78" s="4" t="s">
        <v>26</v>
      </c>
      <c r="N78" s="10" t="s">
        <v>295</v>
      </c>
      <c r="O78" s="7" t="s">
        <v>296</v>
      </c>
      <c r="P78" s="8" t="s">
        <v>13</v>
      </c>
      <c r="Q78" s="8" t="s">
        <v>29</v>
      </c>
      <c r="R78" s="8" t="s">
        <v>15</v>
      </c>
      <c r="S78" s="6" t="s">
        <v>367</v>
      </c>
      <c r="T78" s="11" t="s">
        <v>368</v>
      </c>
      <c r="U78" s="11" t="s">
        <v>369</v>
      </c>
      <c r="V78" s="12" t="str">
        <f t="shared" ref="V78:V109" si="4">HYPERLINK("https://www.openstreetmap.org/#map=18/"&amp;T78&amp;"/"&amp;U78,"Mappa OSM")</f>
        <v>Mappa OSM</v>
      </c>
      <c r="W78" s="12" t="str">
        <f t="shared" ref="W78:W109" si="5">HYPERLINK("https://www.google.it/maps/@"&amp;T78&amp;","&amp;U78&amp;",323m/data=!3m1!1e3","Mappa Google")</f>
        <v>Mappa Google</v>
      </c>
      <c r="X78" s="12" t="s">
        <v>34</v>
      </c>
      <c r="Y78" s="52" t="s">
        <v>731</v>
      </c>
    </row>
    <row r="79" spans="1:25" ht="56.85" customHeight="1">
      <c r="A79" s="53">
        <v>78</v>
      </c>
      <c r="B79" s="53">
        <v>53</v>
      </c>
      <c r="D79" s="4" t="s">
        <v>292</v>
      </c>
      <c r="E79" s="4">
        <v>259</v>
      </c>
      <c r="F79" s="4">
        <v>3351</v>
      </c>
      <c r="G79" s="4">
        <v>23</v>
      </c>
      <c r="H79" s="4" t="s">
        <v>365</v>
      </c>
      <c r="I79" s="4" t="s">
        <v>230</v>
      </c>
      <c r="J79" s="4" t="s">
        <v>370</v>
      </c>
      <c r="K79" s="14">
        <v>7038.79</v>
      </c>
      <c r="L79" s="4" t="s">
        <v>25</v>
      </c>
      <c r="M79" s="4" t="s">
        <v>26</v>
      </c>
      <c r="N79" s="10" t="s">
        <v>295</v>
      </c>
      <c r="O79" s="7" t="s">
        <v>141</v>
      </c>
      <c r="P79" s="8" t="s">
        <v>13</v>
      </c>
      <c r="Q79" s="8" t="s">
        <v>29</v>
      </c>
      <c r="R79" s="8" t="s">
        <v>15</v>
      </c>
      <c r="S79" s="6" t="s">
        <v>371</v>
      </c>
      <c r="T79" s="11" t="s">
        <v>372</v>
      </c>
      <c r="U79" s="11" t="s">
        <v>373</v>
      </c>
      <c r="V79" s="12" t="str">
        <f t="shared" si="4"/>
        <v>Mappa OSM</v>
      </c>
      <c r="W79" s="12" t="str">
        <f t="shared" si="5"/>
        <v>Mappa Google</v>
      </c>
      <c r="X79" s="12" t="s">
        <v>34</v>
      </c>
      <c r="Y79" s="52" t="s">
        <v>731</v>
      </c>
    </row>
    <row r="80" spans="1:25" ht="56.85" customHeight="1">
      <c r="A80" s="53">
        <v>79</v>
      </c>
      <c r="B80" s="53">
        <v>53</v>
      </c>
      <c r="D80" s="4" t="s">
        <v>292</v>
      </c>
      <c r="E80" s="4">
        <v>259</v>
      </c>
      <c r="F80" s="4">
        <v>3351</v>
      </c>
      <c r="G80" s="4">
        <v>15</v>
      </c>
      <c r="H80" s="4" t="s">
        <v>374</v>
      </c>
      <c r="I80" s="4" t="s">
        <v>328</v>
      </c>
      <c r="J80" s="4" t="s">
        <v>375</v>
      </c>
      <c r="K80" s="14">
        <v>8874.59</v>
      </c>
      <c r="L80" s="4" t="s">
        <v>25</v>
      </c>
      <c r="M80" s="4" t="s">
        <v>26</v>
      </c>
      <c r="N80" s="10" t="s">
        <v>295</v>
      </c>
      <c r="O80" s="7" t="s">
        <v>296</v>
      </c>
      <c r="P80" s="8" t="s">
        <v>13</v>
      </c>
      <c r="Q80" s="8" t="s">
        <v>29</v>
      </c>
      <c r="R80" s="8" t="s">
        <v>15</v>
      </c>
      <c r="T80" s="11" t="s">
        <v>376</v>
      </c>
      <c r="U80" s="11" t="s">
        <v>377</v>
      </c>
      <c r="V80" s="12" t="str">
        <f t="shared" si="4"/>
        <v>Mappa OSM</v>
      </c>
      <c r="W80" s="12" t="str">
        <f t="shared" si="5"/>
        <v>Mappa Google</v>
      </c>
      <c r="X80" s="12" t="s">
        <v>34</v>
      </c>
      <c r="Y80" s="52" t="s">
        <v>731</v>
      </c>
    </row>
    <row r="81" spans="1:25" ht="56.85" customHeight="1">
      <c r="A81" s="53">
        <v>80</v>
      </c>
      <c r="B81" s="53">
        <v>53</v>
      </c>
      <c r="D81" s="4" t="s">
        <v>292</v>
      </c>
      <c r="E81" s="4">
        <v>259</v>
      </c>
      <c r="F81" s="4">
        <v>3351</v>
      </c>
      <c r="G81" s="4">
        <v>6</v>
      </c>
      <c r="H81" s="4" t="s">
        <v>374</v>
      </c>
      <c r="I81" s="4" t="s">
        <v>328</v>
      </c>
      <c r="J81" s="4" t="s">
        <v>378</v>
      </c>
      <c r="K81" s="14">
        <v>16014.3</v>
      </c>
      <c r="L81" s="4" t="s">
        <v>25</v>
      </c>
      <c r="M81" s="4" t="s">
        <v>26</v>
      </c>
      <c r="N81" s="10" t="s">
        <v>295</v>
      </c>
      <c r="O81" s="7" t="s">
        <v>296</v>
      </c>
      <c r="P81" s="8" t="s">
        <v>13</v>
      </c>
      <c r="Q81" s="8" t="s">
        <v>29</v>
      </c>
      <c r="R81" s="8" t="s">
        <v>15</v>
      </c>
      <c r="T81" s="11" t="s">
        <v>379</v>
      </c>
      <c r="U81" s="11" t="s">
        <v>380</v>
      </c>
      <c r="V81" s="12" t="str">
        <f t="shared" si="4"/>
        <v>Mappa OSM</v>
      </c>
      <c r="W81" s="12" t="str">
        <f t="shared" si="5"/>
        <v>Mappa Google</v>
      </c>
      <c r="X81" s="12" t="s">
        <v>34</v>
      </c>
      <c r="Y81" s="52" t="s">
        <v>731</v>
      </c>
    </row>
    <row r="82" spans="1:25" ht="56.85" customHeight="1">
      <c r="A82" s="53">
        <v>81</v>
      </c>
      <c r="B82" s="53">
        <v>53</v>
      </c>
      <c r="D82" s="4" t="s">
        <v>292</v>
      </c>
      <c r="E82" s="4">
        <v>259</v>
      </c>
      <c r="F82" s="4">
        <v>3351</v>
      </c>
      <c r="G82" s="4">
        <v>16</v>
      </c>
      <c r="H82" s="4" t="s">
        <v>381</v>
      </c>
      <c r="I82" s="4" t="s">
        <v>328</v>
      </c>
      <c r="J82" s="4" t="s">
        <v>382</v>
      </c>
      <c r="K82" s="14">
        <v>7159.02</v>
      </c>
      <c r="L82" s="4" t="s">
        <v>25</v>
      </c>
      <c r="M82" s="4" t="s">
        <v>26</v>
      </c>
      <c r="N82" s="10" t="s">
        <v>295</v>
      </c>
      <c r="O82" s="7" t="s">
        <v>296</v>
      </c>
      <c r="P82" s="8" t="s">
        <v>13</v>
      </c>
      <c r="Q82" s="8" t="s">
        <v>29</v>
      </c>
      <c r="R82" s="8" t="s">
        <v>15</v>
      </c>
      <c r="T82" s="11" t="s">
        <v>383</v>
      </c>
      <c r="U82" s="11" t="s">
        <v>352</v>
      </c>
      <c r="V82" s="12" t="str">
        <f t="shared" si="4"/>
        <v>Mappa OSM</v>
      </c>
      <c r="W82" s="12" t="str">
        <f t="shared" si="5"/>
        <v>Mappa Google</v>
      </c>
      <c r="X82" s="12" t="s">
        <v>34</v>
      </c>
      <c r="Y82" s="52" t="s">
        <v>731</v>
      </c>
    </row>
    <row r="83" spans="1:25" ht="56.85" customHeight="1">
      <c r="A83" s="53">
        <v>82</v>
      </c>
      <c r="B83" s="53">
        <v>53</v>
      </c>
      <c r="D83" s="4" t="s">
        <v>292</v>
      </c>
      <c r="E83" s="4">
        <v>259</v>
      </c>
      <c r="F83" s="4">
        <v>3351</v>
      </c>
      <c r="G83" s="4">
        <v>10</v>
      </c>
      <c r="H83" s="4" t="s">
        <v>384</v>
      </c>
      <c r="I83" s="4" t="s">
        <v>328</v>
      </c>
      <c r="J83" s="4" t="s">
        <v>385</v>
      </c>
      <c r="K83" s="14">
        <v>13341.73</v>
      </c>
      <c r="L83" s="4" t="s">
        <v>25</v>
      </c>
      <c r="M83" s="4" t="s">
        <v>26</v>
      </c>
      <c r="N83" s="10" t="s">
        <v>295</v>
      </c>
      <c r="O83" s="7" t="s">
        <v>296</v>
      </c>
      <c r="P83" s="8" t="s">
        <v>13</v>
      </c>
      <c r="Q83" s="8" t="s">
        <v>29</v>
      </c>
      <c r="R83" s="8" t="s">
        <v>15</v>
      </c>
      <c r="T83" s="11" t="s">
        <v>386</v>
      </c>
      <c r="U83" s="11" t="s">
        <v>387</v>
      </c>
      <c r="V83" s="12" t="str">
        <f t="shared" si="4"/>
        <v>Mappa OSM</v>
      </c>
      <c r="W83" s="12" t="str">
        <f t="shared" si="5"/>
        <v>Mappa Google</v>
      </c>
      <c r="X83" s="12" t="s">
        <v>34</v>
      </c>
      <c r="Y83" s="52" t="s">
        <v>731</v>
      </c>
    </row>
    <row r="84" spans="1:25" ht="56.85" customHeight="1">
      <c r="A84" s="53">
        <v>83</v>
      </c>
      <c r="B84" s="53">
        <v>53</v>
      </c>
      <c r="D84" s="4" t="s">
        <v>292</v>
      </c>
      <c r="E84" s="4">
        <v>259</v>
      </c>
      <c r="F84" s="4">
        <v>3351</v>
      </c>
      <c r="G84" s="4">
        <v>24</v>
      </c>
      <c r="H84" s="4" t="s">
        <v>388</v>
      </c>
      <c r="I84" s="4" t="s">
        <v>389</v>
      </c>
      <c r="J84" s="4"/>
      <c r="K84" s="14">
        <v>6756</v>
      </c>
      <c r="L84" s="4" t="s">
        <v>25</v>
      </c>
      <c r="M84" s="4" t="s">
        <v>26</v>
      </c>
      <c r="N84" s="10" t="s">
        <v>295</v>
      </c>
      <c r="O84" s="7" t="s">
        <v>296</v>
      </c>
      <c r="P84" s="8" t="s">
        <v>13</v>
      </c>
      <c r="Q84" s="8" t="s">
        <v>29</v>
      </c>
      <c r="R84" s="8" t="s">
        <v>15</v>
      </c>
      <c r="S84" s="6" t="s">
        <v>390</v>
      </c>
      <c r="T84" s="11" t="s">
        <v>391</v>
      </c>
      <c r="U84" s="11" t="s">
        <v>392</v>
      </c>
      <c r="V84" s="12" t="str">
        <f t="shared" si="4"/>
        <v>Mappa OSM</v>
      </c>
      <c r="W84" s="12" t="str">
        <f t="shared" si="5"/>
        <v>Mappa Google</v>
      </c>
      <c r="X84" s="12" t="s">
        <v>34</v>
      </c>
      <c r="Y84" s="52" t="s">
        <v>731</v>
      </c>
    </row>
    <row r="85" spans="1:25" ht="56.85" customHeight="1">
      <c r="A85" s="53">
        <v>84</v>
      </c>
      <c r="B85" s="53">
        <v>83</v>
      </c>
      <c r="C85" s="3"/>
      <c r="D85" s="4" t="s">
        <v>292</v>
      </c>
      <c r="E85" s="4">
        <v>248</v>
      </c>
      <c r="F85" s="4">
        <v>122</v>
      </c>
      <c r="G85" s="4">
        <v>4</v>
      </c>
      <c r="H85" s="4" t="s">
        <v>393</v>
      </c>
      <c r="I85" s="4" t="s">
        <v>235</v>
      </c>
      <c r="J85" s="4" t="s">
        <v>394</v>
      </c>
      <c r="K85" s="14">
        <v>317688.34000000003</v>
      </c>
      <c r="L85" s="4" t="s">
        <v>25</v>
      </c>
      <c r="M85" s="4" t="s">
        <v>26</v>
      </c>
      <c r="N85" s="10" t="s">
        <v>295</v>
      </c>
      <c r="O85" s="7" t="s">
        <v>395</v>
      </c>
      <c r="P85" s="8" t="s">
        <v>13</v>
      </c>
      <c r="Q85" s="8" t="s">
        <v>29</v>
      </c>
      <c r="R85" s="8" t="s">
        <v>15</v>
      </c>
      <c r="T85" s="11" t="s">
        <v>396</v>
      </c>
      <c r="U85" s="11" t="s">
        <v>397</v>
      </c>
      <c r="V85" s="12" t="str">
        <f t="shared" si="4"/>
        <v>Mappa OSM</v>
      </c>
      <c r="W85" s="12" t="str">
        <f t="shared" si="5"/>
        <v>Mappa Google</v>
      </c>
      <c r="X85" s="12" t="s">
        <v>34</v>
      </c>
      <c r="Y85" s="52" t="s">
        <v>731</v>
      </c>
    </row>
    <row r="86" spans="1:25" ht="56.85" customHeight="1">
      <c r="A86" s="53">
        <v>85</v>
      </c>
      <c r="B86" s="53">
        <v>83</v>
      </c>
      <c r="C86" s="3"/>
      <c r="D86" s="4" t="s">
        <v>292</v>
      </c>
      <c r="E86" s="4">
        <v>248</v>
      </c>
      <c r="F86" s="4">
        <v>122</v>
      </c>
      <c r="G86" s="4">
        <v>2</v>
      </c>
      <c r="H86" s="4" t="s">
        <v>398</v>
      </c>
      <c r="I86" s="4" t="s">
        <v>399</v>
      </c>
      <c r="J86" s="4" t="s">
        <v>400</v>
      </c>
      <c r="K86" s="14">
        <v>1193.02</v>
      </c>
      <c r="L86" s="4" t="s">
        <v>25</v>
      </c>
      <c r="M86" s="4" t="s">
        <v>26</v>
      </c>
      <c r="N86" s="10" t="s">
        <v>295</v>
      </c>
      <c r="O86" s="7" t="s">
        <v>395</v>
      </c>
      <c r="P86" s="8" t="s">
        <v>13</v>
      </c>
      <c r="Q86" s="8" t="s">
        <v>29</v>
      </c>
      <c r="R86" s="8" t="s">
        <v>15</v>
      </c>
      <c r="T86" s="11" t="s">
        <v>401</v>
      </c>
      <c r="U86" s="11" t="s">
        <v>402</v>
      </c>
      <c r="V86" s="12" t="str">
        <f t="shared" si="4"/>
        <v>Mappa OSM</v>
      </c>
      <c r="W86" s="12" t="str">
        <f t="shared" si="5"/>
        <v>Mappa Google</v>
      </c>
      <c r="X86" s="12" t="s">
        <v>34</v>
      </c>
      <c r="Y86" s="52" t="s">
        <v>731</v>
      </c>
    </row>
    <row r="87" spans="1:25" ht="56.85" customHeight="1">
      <c r="A87" s="53">
        <v>86</v>
      </c>
      <c r="B87" s="53">
        <v>83</v>
      </c>
      <c r="C87" s="3"/>
      <c r="D87" s="4" t="s">
        <v>292</v>
      </c>
      <c r="E87" s="4">
        <v>248</v>
      </c>
      <c r="F87" s="4">
        <v>122</v>
      </c>
      <c r="G87" s="4">
        <v>5</v>
      </c>
      <c r="H87" s="4" t="s">
        <v>403</v>
      </c>
      <c r="I87" s="4" t="s">
        <v>230</v>
      </c>
      <c r="J87" s="4" t="s">
        <v>404</v>
      </c>
      <c r="K87" s="14">
        <v>977.14</v>
      </c>
      <c r="L87" s="4" t="s">
        <v>25</v>
      </c>
      <c r="M87" s="4" t="s">
        <v>26</v>
      </c>
      <c r="N87" s="10" t="s">
        <v>295</v>
      </c>
      <c r="O87" s="7" t="s">
        <v>395</v>
      </c>
      <c r="P87" s="8" t="s">
        <v>13</v>
      </c>
      <c r="Q87" s="8" t="s">
        <v>29</v>
      </c>
      <c r="R87" s="8" t="s">
        <v>15</v>
      </c>
      <c r="T87" s="11" t="s">
        <v>405</v>
      </c>
      <c r="U87" s="11" t="s">
        <v>406</v>
      </c>
      <c r="V87" s="12" t="str">
        <f t="shared" si="4"/>
        <v>Mappa OSM</v>
      </c>
      <c r="W87" s="12" t="str">
        <f t="shared" si="5"/>
        <v>Mappa Google</v>
      </c>
      <c r="X87" s="12" t="s">
        <v>34</v>
      </c>
      <c r="Y87" s="52" t="s">
        <v>731</v>
      </c>
    </row>
    <row r="88" spans="1:25" ht="56.85" customHeight="1">
      <c r="A88" s="53">
        <v>87</v>
      </c>
      <c r="B88" s="53" t="s">
        <v>735</v>
      </c>
      <c r="C88" s="3"/>
      <c r="D88" s="4" t="s">
        <v>292</v>
      </c>
      <c r="E88" s="4">
        <v>249</v>
      </c>
      <c r="F88" s="4">
        <v>598</v>
      </c>
      <c r="G88" s="4"/>
      <c r="H88" s="4" t="s">
        <v>407</v>
      </c>
      <c r="I88" s="4" t="s">
        <v>158</v>
      </c>
      <c r="J88" s="4" t="s">
        <v>408</v>
      </c>
      <c r="K88" s="14">
        <v>74977.09</v>
      </c>
      <c r="L88" s="4" t="s">
        <v>49</v>
      </c>
      <c r="M88" s="4" t="s">
        <v>409</v>
      </c>
      <c r="N88" s="10" t="s">
        <v>295</v>
      </c>
      <c r="O88" s="7" t="s">
        <v>410</v>
      </c>
      <c r="P88" s="8" t="s">
        <v>13</v>
      </c>
      <c r="Q88" s="8" t="s">
        <v>30</v>
      </c>
      <c r="R88" s="8" t="s">
        <v>15</v>
      </c>
      <c r="T88" s="11" t="s">
        <v>411</v>
      </c>
      <c r="U88" s="11" t="s">
        <v>412</v>
      </c>
      <c r="V88" s="12" t="str">
        <f t="shared" si="4"/>
        <v>Mappa OSM</v>
      </c>
      <c r="W88" s="12" t="str">
        <f t="shared" si="5"/>
        <v>Mappa Google</v>
      </c>
      <c r="X88" s="12" t="s">
        <v>34</v>
      </c>
      <c r="Y88" s="52" t="s">
        <v>731</v>
      </c>
    </row>
    <row r="89" spans="1:25" ht="56.85" customHeight="1">
      <c r="A89" s="53">
        <v>88</v>
      </c>
      <c r="B89" s="53">
        <v>57</v>
      </c>
      <c r="C89" s="51" t="s">
        <v>734</v>
      </c>
      <c r="D89" s="4" t="s">
        <v>292</v>
      </c>
      <c r="E89" s="4">
        <v>259</v>
      </c>
      <c r="F89" s="4" t="s">
        <v>413</v>
      </c>
      <c r="G89" s="4"/>
      <c r="H89" s="4" t="s">
        <v>414</v>
      </c>
      <c r="I89" s="4" t="s">
        <v>294</v>
      </c>
      <c r="J89" s="4"/>
      <c r="K89" s="14"/>
      <c r="L89" s="4" t="s">
        <v>25</v>
      </c>
      <c r="M89" s="4" t="s">
        <v>26</v>
      </c>
      <c r="N89" s="10" t="s">
        <v>295</v>
      </c>
      <c r="O89" s="7" t="s">
        <v>415</v>
      </c>
      <c r="P89" s="8" t="s">
        <v>13</v>
      </c>
      <c r="Q89" s="8" t="s">
        <v>30</v>
      </c>
      <c r="R89" s="8" t="s">
        <v>288</v>
      </c>
      <c r="S89" s="17" t="s">
        <v>416</v>
      </c>
      <c r="T89" s="11" t="s">
        <v>417</v>
      </c>
      <c r="U89" s="11" t="s">
        <v>418</v>
      </c>
      <c r="V89" s="12" t="str">
        <f t="shared" si="4"/>
        <v>Mappa OSM</v>
      </c>
      <c r="W89" s="12" t="str">
        <f t="shared" si="5"/>
        <v>Mappa Google</v>
      </c>
      <c r="X89" s="12" t="s">
        <v>34</v>
      </c>
      <c r="Y89" s="52" t="s">
        <v>731</v>
      </c>
    </row>
    <row r="90" spans="1:25" ht="56.85" customHeight="1">
      <c r="A90" s="53">
        <v>89</v>
      </c>
      <c r="B90" s="53" t="s">
        <v>735</v>
      </c>
      <c r="C90" s="3"/>
      <c r="D90" s="4" t="s">
        <v>292</v>
      </c>
      <c r="E90" s="4">
        <v>151</v>
      </c>
      <c r="F90" s="4">
        <v>185</v>
      </c>
      <c r="G90" s="4">
        <v>1</v>
      </c>
      <c r="H90" s="4" t="s">
        <v>419</v>
      </c>
      <c r="I90" s="4" t="s">
        <v>420</v>
      </c>
      <c r="J90" s="4" t="s">
        <v>421</v>
      </c>
      <c r="K90" s="14">
        <v>154.94</v>
      </c>
      <c r="L90" s="4" t="s">
        <v>25</v>
      </c>
      <c r="M90" s="4" t="s">
        <v>26</v>
      </c>
      <c r="N90" s="10" t="s">
        <v>295</v>
      </c>
      <c r="O90" s="7" t="s">
        <v>422</v>
      </c>
      <c r="P90" s="8" t="s">
        <v>13</v>
      </c>
      <c r="Q90" s="8" t="s">
        <v>30</v>
      </c>
      <c r="R90" s="8" t="s">
        <v>30</v>
      </c>
      <c r="S90" s="6" t="s">
        <v>423</v>
      </c>
      <c r="T90" s="11" t="s">
        <v>424</v>
      </c>
      <c r="U90" s="11" t="s">
        <v>425</v>
      </c>
      <c r="V90" s="12" t="str">
        <f t="shared" si="4"/>
        <v>Mappa OSM</v>
      </c>
      <c r="W90" s="12" t="str">
        <f t="shared" si="5"/>
        <v>Mappa Google</v>
      </c>
      <c r="X90" s="12" t="s">
        <v>34</v>
      </c>
      <c r="Y90" s="52" t="s">
        <v>731</v>
      </c>
    </row>
    <row r="91" spans="1:25" ht="56.85" customHeight="1">
      <c r="A91" s="53">
        <v>90</v>
      </c>
      <c r="B91" s="53" t="s">
        <v>735</v>
      </c>
      <c r="C91" s="3"/>
      <c r="D91" s="4" t="s">
        <v>292</v>
      </c>
      <c r="E91" s="4">
        <v>151</v>
      </c>
      <c r="F91" s="4">
        <v>185</v>
      </c>
      <c r="G91" s="4">
        <v>12</v>
      </c>
      <c r="H91" s="4" t="s">
        <v>419</v>
      </c>
      <c r="I91" s="4" t="s">
        <v>420</v>
      </c>
      <c r="J91" s="4" t="s">
        <v>421</v>
      </c>
      <c r="K91" s="14">
        <v>154.94</v>
      </c>
      <c r="L91" s="4" t="s">
        <v>25</v>
      </c>
      <c r="M91" s="4" t="s">
        <v>26</v>
      </c>
      <c r="N91" s="10" t="s">
        <v>295</v>
      </c>
      <c r="O91" s="7" t="s">
        <v>422</v>
      </c>
      <c r="P91" s="8" t="s">
        <v>13</v>
      </c>
      <c r="Q91" s="8" t="s">
        <v>30</v>
      </c>
      <c r="R91" s="8" t="s">
        <v>30</v>
      </c>
      <c r="S91" s="6" t="s">
        <v>423</v>
      </c>
      <c r="T91" s="11" t="s">
        <v>424</v>
      </c>
      <c r="U91" s="11" t="s">
        <v>425</v>
      </c>
      <c r="V91" s="12" t="str">
        <f t="shared" si="4"/>
        <v>Mappa OSM</v>
      </c>
      <c r="W91" s="12" t="str">
        <f t="shared" si="5"/>
        <v>Mappa Google</v>
      </c>
      <c r="X91" s="12" t="s">
        <v>34</v>
      </c>
      <c r="Y91" s="52" t="s">
        <v>731</v>
      </c>
    </row>
    <row r="92" spans="1:25" ht="56.85" customHeight="1">
      <c r="A92" s="53">
        <v>91</v>
      </c>
      <c r="B92" s="53" t="s">
        <v>735</v>
      </c>
      <c r="C92" s="3"/>
      <c r="D92" s="4" t="s">
        <v>292</v>
      </c>
      <c r="E92" s="4">
        <v>151</v>
      </c>
      <c r="F92" s="4">
        <v>185</v>
      </c>
      <c r="G92" s="4">
        <v>13</v>
      </c>
      <c r="H92" s="4" t="s">
        <v>419</v>
      </c>
      <c r="I92" s="4" t="s">
        <v>420</v>
      </c>
      <c r="J92" s="4" t="s">
        <v>421</v>
      </c>
      <c r="K92" s="14">
        <v>154.94</v>
      </c>
      <c r="L92" s="4" t="s">
        <v>25</v>
      </c>
      <c r="M92" s="4" t="s">
        <v>26</v>
      </c>
      <c r="N92" s="10" t="s">
        <v>295</v>
      </c>
      <c r="O92" s="7" t="s">
        <v>422</v>
      </c>
      <c r="P92" s="8" t="s">
        <v>13</v>
      </c>
      <c r="Q92" s="8" t="s">
        <v>30</v>
      </c>
      <c r="R92" s="8" t="s">
        <v>30</v>
      </c>
      <c r="S92" s="6" t="s">
        <v>423</v>
      </c>
      <c r="T92" s="11" t="s">
        <v>424</v>
      </c>
      <c r="U92" s="11" t="s">
        <v>425</v>
      </c>
      <c r="V92" s="12" t="str">
        <f t="shared" si="4"/>
        <v>Mappa OSM</v>
      </c>
      <c r="W92" s="12" t="str">
        <f t="shared" si="5"/>
        <v>Mappa Google</v>
      </c>
      <c r="X92" s="12" t="s">
        <v>34</v>
      </c>
      <c r="Y92" s="52" t="s">
        <v>731</v>
      </c>
    </row>
    <row r="93" spans="1:25" ht="56.85" customHeight="1">
      <c r="A93" s="53">
        <v>92</v>
      </c>
      <c r="B93" s="53" t="s">
        <v>735</v>
      </c>
      <c r="C93" s="3"/>
      <c r="D93" s="4" t="s">
        <v>292</v>
      </c>
      <c r="E93" s="4">
        <v>151</v>
      </c>
      <c r="F93" s="4">
        <v>185</v>
      </c>
      <c r="G93" s="4">
        <v>14</v>
      </c>
      <c r="H93" s="4" t="s">
        <v>419</v>
      </c>
      <c r="I93" s="4" t="s">
        <v>420</v>
      </c>
      <c r="J93" s="4" t="s">
        <v>421</v>
      </c>
      <c r="K93" s="14">
        <v>154.94</v>
      </c>
      <c r="L93" s="4" t="s">
        <v>25</v>
      </c>
      <c r="M93" s="4" t="s">
        <v>26</v>
      </c>
      <c r="N93" s="10" t="s">
        <v>295</v>
      </c>
      <c r="O93" s="7" t="s">
        <v>422</v>
      </c>
      <c r="P93" s="8" t="s">
        <v>13</v>
      </c>
      <c r="Q93" s="8" t="s">
        <v>30</v>
      </c>
      <c r="R93" s="8" t="s">
        <v>30</v>
      </c>
      <c r="S93" s="6" t="s">
        <v>423</v>
      </c>
      <c r="T93" s="11" t="s">
        <v>424</v>
      </c>
      <c r="U93" s="11" t="s">
        <v>425</v>
      </c>
      <c r="V93" s="12" t="str">
        <f t="shared" si="4"/>
        <v>Mappa OSM</v>
      </c>
      <c r="W93" s="12" t="str">
        <f t="shared" si="5"/>
        <v>Mappa Google</v>
      </c>
      <c r="X93" s="12" t="s">
        <v>34</v>
      </c>
      <c r="Y93" s="52" t="s">
        <v>731</v>
      </c>
    </row>
    <row r="94" spans="1:25" ht="56.85" customHeight="1">
      <c r="A94" s="53">
        <v>93</v>
      </c>
      <c r="B94" s="53" t="s">
        <v>735</v>
      </c>
      <c r="C94" s="3"/>
      <c r="D94" s="4" t="s">
        <v>292</v>
      </c>
      <c r="E94" s="4">
        <v>151</v>
      </c>
      <c r="F94" s="4">
        <v>185</v>
      </c>
      <c r="G94" s="4">
        <v>15</v>
      </c>
      <c r="H94" s="4" t="s">
        <v>419</v>
      </c>
      <c r="I94" s="4" t="s">
        <v>420</v>
      </c>
      <c r="J94" s="4" t="s">
        <v>421</v>
      </c>
      <c r="K94" s="14">
        <v>154.94</v>
      </c>
      <c r="L94" s="4" t="s">
        <v>25</v>
      </c>
      <c r="M94" s="4" t="s">
        <v>26</v>
      </c>
      <c r="N94" s="10" t="s">
        <v>295</v>
      </c>
      <c r="O94" s="7" t="s">
        <v>422</v>
      </c>
      <c r="P94" s="8" t="s">
        <v>13</v>
      </c>
      <c r="Q94" s="8" t="s">
        <v>30</v>
      </c>
      <c r="R94" s="8" t="s">
        <v>30</v>
      </c>
      <c r="S94" s="6" t="s">
        <v>423</v>
      </c>
      <c r="T94" s="11" t="s">
        <v>424</v>
      </c>
      <c r="U94" s="11" t="s">
        <v>425</v>
      </c>
      <c r="V94" s="12" t="str">
        <f t="shared" si="4"/>
        <v>Mappa OSM</v>
      </c>
      <c r="W94" s="12" t="str">
        <f t="shared" si="5"/>
        <v>Mappa Google</v>
      </c>
      <c r="X94" s="12" t="s">
        <v>34</v>
      </c>
      <c r="Y94" s="52" t="s">
        <v>731</v>
      </c>
    </row>
    <row r="95" spans="1:25" ht="56.85" customHeight="1">
      <c r="A95" s="53">
        <v>94</v>
      </c>
      <c r="B95" s="53" t="s">
        <v>735</v>
      </c>
      <c r="C95" s="3"/>
      <c r="D95" s="4" t="s">
        <v>292</v>
      </c>
      <c r="E95" s="4">
        <v>151</v>
      </c>
      <c r="F95" s="4">
        <v>185</v>
      </c>
      <c r="G95" s="4">
        <v>16</v>
      </c>
      <c r="H95" s="4" t="s">
        <v>419</v>
      </c>
      <c r="I95" s="4" t="s">
        <v>420</v>
      </c>
      <c r="J95" s="4" t="s">
        <v>421</v>
      </c>
      <c r="K95" s="14">
        <v>154.94</v>
      </c>
      <c r="L95" s="4" t="s">
        <v>25</v>
      </c>
      <c r="M95" s="4" t="s">
        <v>26</v>
      </c>
      <c r="N95" s="10" t="s">
        <v>295</v>
      </c>
      <c r="O95" s="7" t="s">
        <v>422</v>
      </c>
      <c r="P95" s="8" t="s">
        <v>13</v>
      </c>
      <c r="Q95" s="8" t="s">
        <v>30</v>
      </c>
      <c r="R95" s="8" t="s">
        <v>30</v>
      </c>
      <c r="S95" s="6" t="s">
        <v>423</v>
      </c>
      <c r="T95" s="11" t="s">
        <v>424</v>
      </c>
      <c r="U95" s="11" t="s">
        <v>425</v>
      </c>
      <c r="V95" s="12" t="str">
        <f t="shared" si="4"/>
        <v>Mappa OSM</v>
      </c>
      <c r="W95" s="12" t="str">
        <f t="shared" si="5"/>
        <v>Mappa Google</v>
      </c>
      <c r="X95" s="12" t="s">
        <v>34</v>
      </c>
      <c r="Y95" s="52" t="s">
        <v>731</v>
      </c>
    </row>
    <row r="96" spans="1:25" ht="56.85" customHeight="1">
      <c r="A96" s="53">
        <v>95</v>
      </c>
      <c r="B96" s="53" t="s">
        <v>735</v>
      </c>
      <c r="C96" s="3"/>
      <c r="D96" s="4" t="s">
        <v>292</v>
      </c>
      <c r="E96" s="4">
        <v>151</v>
      </c>
      <c r="F96" s="4">
        <v>185</v>
      </c>
      <c r="G96" s="4">
        <v>17</v>
      </c>
      <c r="H96" s="4" t="s">
        <v>419</v>
      </c>
      <c r="I96" s="4" t="s">
        <v>420</v>
      </c>
      <c r="J96" s="4" t="s">
        <v>421</v>
      </c>
      <c r="K96" s="14">
        <v>154.94</v>
      </c>
      <c r="L96" s="4" t="s">
        <v>25</v>
      </c>
      <c r="M96" s="4" t="s">
        <v>26</v>
      </c>
      <c r="N96" s="10" t="s">
        <v>295</v>
      </c>
      <c r="O96" s="7" t="s">
        <v>422</v>
      </c>
      <c r="P96" s="8" t="s">
        <v>13</v>
      </c>
      <c r="Q96" s="8" t="s">
        <v>30</v>
      </c>
      <c r="R96" s="8" t="s">
        <v>30</v>
      </c>
      <c r="S96" s="6" t="s">
        <v>423</v>
      </c>
      <c r="T96" s="11" t="s">
        <v>424</v>
      </c>
      <c r="U96" s="11" t="s">
        <v>425</v>
      </c>
      <c r="V96" s="12" t="str">
        <f t="shared" si="4"/>
        <v>Mappa OSM</v>
      </c>
      <c r="W96" s="12" t="str">
        <f t="shared" si="5"/>
        <v>Mappa Google</v>
      </c>
      <c r="X96" s="12" t="s">
        <v>34</v>
      </c>
      <c r="Y96" s="52" t="s">
        <v>731</v>
      </c>
    </row>
    <row r="97" spans="1:25" ht="56.85" customHeight="1">
      <c r="A97" s="53">
        <v>96</v>
      </c>
      <c r="B97" s="53" t="s">
        <v>735</v>
      </c>
      <c r="C97" s="3"/>
      <c r="D97" s="4" t="s">
        <v>292</v>
      </c>
      <c r="E97" s="4">
        <v>151</v>
      </c>
      <c r="F97" s="4">
        <v>185</v>
      </c>
      <c r="G97" s="4">
        <v>18</v>
      </c>
      <c r="H97" s="4" t="s">
        <v>419</v>
      </c>
      <c r="I97" s="4" t="s">
        <v>420</v>
      </c>
      <c r="J97" s="4" t="s">
        <v>421</v>
      </c>
      <c r="K97" s="14">
        <v>154.94</v>
      </c>
      <c r="L97" s="4" t="s">
        <v>25</v>
      </c>
      <c r="M97" s="4" t="s">
        <v>26</v>
      </c>
      <c r="N97" s="10" t="s">
        <v>295</v>
      </c>
      <c r="O97" s="7" t="s">
        <v>422</v>
      </c>
      <c r="P97" s="8" t="s">
        <v>13</v>
      </c>
      <c r="Q97" s="8" t="s">
        <v>30</v>
      </c>
      <c r="R97" s="8" t="s">
        <v>30</v>
      </c>
      <c r="S97" s="6" t="s">
        <v>423</v>
      </c>
      <c r="T97" s="11" t="s">
        <v>424</v>
      </c>
      <c r="U97" s="11" t="s">
        <v>425</v>
      </c>
      <c r="V97" s="12" t="str">
        <f t="shared" si="4"/>
        <v>Mappa OSM</v>
      </c>
      <c r="W97" s="12" t="str">
        <f t="shared" si="5"/>
        <v>Mappa Google</v>
      </c>
      <c r="X97" s="12" t="s">
        <v>34</v>
      </c>
      <c r="Y97" s="52" t="s">
        <v>731</v>
      </c>
    </row>
    <row r="98" spans="1:25" ht="56.85" customHeight="1">
      <c r="A98" s="53">
        <v>97</v>
      </c>
      <c r="B98" s="53" t="s">
        <v>735</v>
      </c>
      <c r="C98" s="3"/>
      <c r="D98" s="4" t="s">
        <v>292</v>
      </c>
      <c r="E98" s="4">
        <v>151</v>
      </c>
      <c r="F98" s="4">
        <v>185</v>
      </c>
      <c r="G98" s="4">
        <v>19</v>
      </c>
      <c r="H98" s="4" t="s">
        <v>419</v>
      </c>
      <c r="I98" s="4" t="s">
        <v>420</v>
      </c>
      <c r="J98" s="4" t="s">
        <v>421</v>
      </c>
      <c r="K98" s="14">
        <v>154.94</v>
      </c>
      <c r="L98" s="4" t="s">
        <v>25</v>
      </c>
      <c r="M98" s="4" t="s">
        <v>26</v>
      </c>
      <c r="N98" s="10" t="s">
        <v>295</v>
      </c>
      <c r="O98" s="7" t="s">
        <v>422</v>
      </c>
      <c r="P98" s="8" t="s">
        <v>13</v>
      </c>
      <c r="Q98" s="8" t="s">
        <v>30</v>
      </c>
      <c r="R98" s="8" t="s">
        <v>30</v>
      </c>
      <c r="S98" s="6" t="s">
        <v>423</v>
      </c>
      <c r="T98" s="11" t="s">
        <v>424</v>
      </c>
      <c r="U98" s="11" t="s">
        <v>425</v>
      </c>
      <c r="V98" s="12" t="str">
        <f t="shared" si="4"/>
        <v>Mappa OSM</v>
      </c>
      <c r="W98" s="12" t="str">
        <f t="shared" si="5"/>
        <v>Mappa Google</v>
      </c>
      <c r="X98" s="12" t="s">
        <v>34</v>
      </c>
      <c r="Y98" s="52" t="s">
        <v>731</v>
      </c>
    </row>
    <row r="99" spans="1:25" ht="56.85" customHeight="1">
      <c r="A99" s="53">
        <v>98</v>
      </c>
      <c r="B99" s="53" t="s">
        <v>735</v>
      </c>
      <c r="C99" s="3"/>
      <c r="D99" s="4" t="s">
        <v>292</v>
      </c>
      <c r="E99" s="4">
        <v>151</v>
      </c>
      <c r="F99" s="4">
        <v>185</v>
      </c>
      <c r="G99" s="4">
        <v>2</v>
      </c>
      <c r="H99" s="4" t="s">
        <v>419</v>
      </c>
      <c r="I99" s="4" t="s">
        <v>420</v>
      </c>
      <c r="J99" s="4" t="s">
        <v>421</v>
      </c>
      <c r="K99" s="14">
        <v>154.94</v>
      </c>
      <c r="L99" s="4" t="s">
        <v>25</v>
      </c>
      <c r="M99" s="4" t="s">
        <v>26</v>
      </c>
      <c r="N99" s="10" t="s">
        <v>295</v>
      </c>
      <c r="O99" s="7" t="s">
        <v>422</v>
      </c>
      <c r="P99" s="8" t="s">
        <v>13</v>
      </c>
      <c r="Q99" s="8" t="s">
        <v>30</v>
      </c>
      <c r="R99" s="8" t="s">
        <v>30</v>
      </c>
      <c r="S99" s="6" t="s">
        <v>423</v>
      </c>
      <c r="T99" s="11" t="s">
        <v>424</v>
      </c>
      <c r="U99" s="11" t="s">
        <v>425</v>
      </c>
      <c r="V99" s="12" t="str">
        <f t="shared" si="4"/>
        <v>Mappa OSM</v>
      </c>
      <c r="W99" s="12" t="str">
        <f t="shared" si="5"/>
        <v>Mappa Google</v>
      </c>
      <c r="X99" s="12" t="s">
        <v>34</v>
      </c>
      <c r="Y99" s="52" t="s">
        <v>731</v>
      </c>
    </row>
    <row r="100" spans="1:25" ht="56.85" customHeight="1">
      <c r="A100" s="53">
        <v>99</v>
      </c>
      <c r="B100" s="53" t="s">
        <v>735</v>
      </c>
      <c r="C100" s="3"/>
      <c r="D100" s="4" t="s">
        <v>292</v>
      </c>
      <c r="E100" s="4">
        <v>151</v>
      </c>
      <c r="F100" s="4">
        <v>185</v>
      </c>
      <c r="G100" s="4">
        <v>20</v>
      </c>
      <c r="H100" s="4" t="s">
        <v>419</v>
      </c>
      <c r="I100" s="4" t="s">
        <v>420</v>
      </c>
      <c r="J100" s="4" t="s">
        <v>421</v>
      </c>
      <c r="K100" s="14">
        <v>154.94</v>
      </c>
      <c r="L100" s="4" t="s">
        <v>25</v>
      </c>
      <c r="M100" s="4" t="s">
        <v>26</v>
      </c>
      <c r="N100" s="10" t="s">
        <v>295</v>
      </c>
      <c r="O100" s="7" t="s">
        <v>422</v>
      </c>
      <c r="P100" s="8" t="s">
        <v>13</v>
      </c>
      <c r="Q100" s="8" t="s">
        <v>30</v>
      </c>
      <c r="R100" s="8" t="s">
        <v>30</v>
      </c>
      <c r="S100" s="6" t="s">
        <v>423</v>
      </c>
      <c r="T100" s="11" t="s">
        <v>424</v>
      </c>
      <c r="U100" s="11" t="s">
        <v>425</v>
      </c>
      <c r="V100" s="12" t="str">
        <f t="shared" si="4"/>
        <v>Mappa OSM</v>
      </c>
      <c r="W100" s="12" t="str">
        <f t="shared" si="5"/>
        <v>Mappa Google</v>
      </c>
      <c r="X100" s="12" t="s">
        <v>34</v>
      </c>
      <c r="Y100" s="52" t="s">
        <v>731</v>
      </c>
    </row>
    <row r="101" spans="1:25" ht="56.85" customHeight="1">
      <c r="A101" s="53">
        <v>100</v>
      </c>
      <c r="B101" s="53" t="s">
        <v>735</v>
      </c>
      <c r="C101" s="3"/>
      <c r="D101" s="4" t="s">
        <v>292</v>
      </c>
      <c r="E101" s="4">
        <v>151</v>
      </c>
      <c r="F101" s="4">
        <v>185</v>
      </c>
      <c r="G101" s="4">
        <v>21</v>
      </c>
      <c r="H101" s="4" t="s">
        <v>419</v>
      </c>
      <c r="I101" s="4" t="s">
        <v>420</v>
      </c>
      <c r="J101" s="4" t="s">
        <v>421</v>
      </c>
      <c r="K101" s="14">
        <v>154.94</v>
      </c>
      <c r="L101" s="4" t="s">
        <v>25</v>
      </c>
      <c r="M101" s="4" t="s">
        <v>26</v>
      </c>
      <c r="N101" s="10" t="s">
        <v>295</v>
      </c>
      <c r="O101" s="7" t="s">
        <v>422</v>
      </c>
      <c r="P101" s="8" t="s">
        <v>13</v>
      </c>
      <c r="Q101" s="8" t="s">
        <v>30</v>
      </c>
      <c r="R101" s="8" t="s">
        <v>30</v>
      </c>
      <c r="S101" s="6" t="s">
        <v>423</v>
      </c>
      <c r="T101" s="11" t="s">
        <v>424</v>
      </c>
      <c r="U101" s="11" t="s">
        <v>425</v>
      </c>
      <c r="V101" s="12" t="str">
        <f t="shared" si="4"/>
        <v>Mappa OSM</v>
      </c>
      <c r="W101" s="12" t="str">
        <f t="shared" si="5"/>
        <v>Mappa Google</v>
      </c>
      <c r="X101" s="12" t="s">
        <v>34</v>
      </c>
      <c r="Y101" s="52" t="s">
        <v>731</v>
      </c>
    </row>
    <row r="102" spans="1:25" ht="56.85" customHeight="1">
      <c r="A102" s="53">
        <v>101</v>
      </c>
      <c r="B102" s="53" t="s">
        <v>735</v>
      </c>
      <c r="C102" s="3"/>
      <c r="D102" s="4" t="s">
        <v>292</v>
      </c>
      <c r="E102" s="4">
        <v>151</v>
      </c>
      <c r="F102" s="4">
        <v>185</v>
      </c>
      <c r="G102" s="4">
        <v>22</v>
      </c>
      <c r="H102" s="4" t="s">
        <v>419</v>
      </c>
      <c r="I102" s="4" t="s">
        <v>420</v>
      </c>
      <c r="J102" s="4" t="s">
        <v>421</v>
      </c>
      <c r="K102" s="14">
        <v>154.94</v>
      </c>
      <c r="L102" s="4" t="s">
        <v>25</v>
      </c>
      <c r="M102" s="4" t="s">
        <v>26</v>
      </c>
      <c r="N102" s="10" t="s">
        <v>295</v>
      </c>
      <c r="O102" s="7" t="s">
        <v>422</v>
      </c>
      <c r="P102" s="8" t="s">
        <v>13</v>
      </c>
      <c r="Q102" s="8" t="s">
        <v>30</v>
      </c>
      <c r="R102" s="8" t="s">
        <v>30</v>
      </c>
      <c r="S102" s="6" t="s">
        <v>423</v>
      </c>
      <c r="T102" s="11" t="s">
        <v>424</v>
      </c>
      <c r="U102" s="11" t="s">
        <v>425</v>
      </c>
      <c r="V102" s="12" t="str">
        <f t="shared" si="4"/>
        <v>Mappa OSM</v>
      </c>
      <c r="W102" s="12" t="str">
        <f t="shared" si="5"/>
        <v>Mappa Google</v>
      </c>
      <c r="X102" s="12" t="s">
        <v>34</v>
      </c>
      <c r="Y102" s="52" t="s">
        <v>731</v>
      </c>
    </row>
    <row r="103" spans="1:25" ht="56.85" customHeight="1">
      <c r="A103" s="53">
        <v>102</v>
      </c>
      <c r="B103" s="53" t="s">
        <v>735</v>
      </c>
      <c r="C103" s="3"/>
      <c r="D103" s="4" t="s">
        <v>292</v>
      </c>
      <c r="E103" s="4">
        <v>151</v>
      </c>
      <c r="F103" s="4">
        <v>185</v>
      </c>
      <c r="G103" s="4">
        <v>23</v>
      </c>
      <c r="H103" s="4" t="s">
        <v>419</v>
      </c>
      <c r="I103" s="4" t="s">
        <v>420</v>
      </c>
      <c r="J103" s="4" t="s">
        <v>421</v>
      </c>
      <c r="K103" s="14">
        <v>154.94</v>
      </c>
      <c r="L103" s="4" t="s">
        <v>25</v>
      </c>
      <c r="M103" s="4" t="s">
        <v>26</v>
      </c>
      <c r="N103" s="10" t="s">
        <v>295</v>
      </c>
      <c r="O103" s="7" t="s">
        <v>422</v>
      </c>
      <c r="P103" s="8" t="s">
        <v>13</v>
      </c>
      <c r="Q103" s="8" t="s">
        <v>30</v>
      </c>
      <c r="R103" s="8" t="s">
        <v>30</v>
      </c>
      <c r="S103" s="6" t="s">
        <v>423</v>
      </c>
      <c r="T103" s="11" t="s">
        <v>424</v>
      </c>
      <c r="U103" s="11" t="s">
        <v>425</v>
      </c>
      <c r="V103" s="12" t="str">
        <f t="shared" si="4"/>
        <v>Mappa OSM</v>
      </c>
      <c r="W103" s="12" t="str">
        <f t="shared" si="5"/>
        <v>Mappa Google</v>
      </c>
      <c r="X103" s="12" t="s">
        <v>34</v>
      </c>
      <c r="Y103" s="52" t="s">
        <v>731</v>
      </c>
    </row>
    <row r="104" spans="1:25" ht="56.85" customHeight="1">
      <c r="A104" s="53">
        <v>103</v>
      </c>
      <c r="B104" s="53" t="s">
        <v>735</v>
      </c>
      <c r="C104" s="3"/>
      <c r="D104" s="4" t="s">
        <v>292</v>
      </c>
      <c r="E104" s="4">
        <v>151</v>
      </c>
      <c r="F104" s="4">
        <v>185</v>
      </c>
      <c r="G104" s="4">
        <v>24</v>
      </c>
      <c r="H104" s="4" t="s">
        <v>419</v>
      </c>
      <c r="I104" s="4" t="s">
        <v>420</v>
      </c>
      <c r="J104" s="4" t="s">
        <v>421</v>
      </c>
      <c r="K104" s="14">
        <v>154.94</v>
      </c>
      <c r="L104" s="4" t="s">
        <v>25</v>
      </c>
      <c r="M104" s="4" t="s">
        <v>26</v>
      </c>
      <c r="N104" s="10" t="s">
        <v>295</v>
      </c>
      <c r="O104" s="7" t="s">
        <v>422</v>
      </c>
      <c r="P104" s="8" t="s">
        <v>13</v>
      </c>
      <c r="Q104" s="8" t="s">
        <v>30</v>
      </c>
      <c r="R104" s="8" t="s">
        <v>30</v>
      </c>
      <c r="S104" s="6" t="s">
        <v>423</v>
      </c>
      <c r="T104" s="11" t="s">
        <v>424</v>
      </c>
      <c r="U104" s="11" t="s">
        <v>425</v>
      </c>
      <c r="V104" s="12" t="str">
        <f t="shared" si="4"/>
        <v>Mappa OSM</v>
      </c>
      <c r="W104" s="12" t="str">
        <f t="shared" si="5"/>
        <v>Mappa Google</v>
      </c>
      <c r="X104" s="12" t="s">
        <v>34</v>
      </c>
      <c r="Y104" s="52" t="s">
        <v>731</v>
      </c>
    </row>
    <row r="105" spans="1:25" ht="56.85" customHeight="1">
      <c r="A105" s="53">
        <v>104</v>
      </c>
      <c r="B105" s="53" t="s">
        <v>735</v>
      </c>
      <c r="C105" s="3"/>
      <c r="D105" s="4" t="s">
        <v>292</v>
      </c>
      <c r="E105" s="4">
        <v>151</v>
      </c>
      <c r="F105" s="4">
        <v>185</v>
      </c>
      <c r="G105" s="4">
        <v>25</v>
      </c>
      <c r="H105" s="4" t="s">
        <v>419</v>
      </c>
      <c r="I105" s="4" t="s">
        <v>420</v>
      </c>
      <c r="J105" s="4" t="s">
        <v>421</v>
      </c>
      <c r="K105" s="14">
        <v>154.94</v>
      </c>
      <c r="L105" s="4" t="s">
        <v>25</v>
      </c>
      <c r="M105" s="4" t="s">
        <v>26</v>
      </c>
      <c r="N105" s="10" t="s">
        <v>295</v>
      </c>
      <c r="O105" s="7" t="s">
        <v>422</v>
      </c>
      <c r="P105" s="8" t="s">
        <v>13</v>
      </c>
      <c r="Q105" s="8" t="s">
        <v>30</v>
      </c>
      <c r="R105" s="8" t="s">
        <v>30</v>
      </c>
      <c r="S105" s="6" t="s">
        <v>423</v>
      </c>
      <c r="T105" s="11" t="s">
        <v>424</v>
      </c>
      <c r="U105" s="11" t="s">
        <v>425</v>
      </c>
      <c r="V105" s="12" t="str">
        <f t="shared" si="4"/>
        <v>Mappa OSM</v>
      </c>
      <c r="W105" s="12" t="str">
        <f t="shared" si="5"/>
        <v>Mappa Google</v>
      </c>
      <c r="X105" s="12" t="s">
        <v>34</v>
      </c>
      <c r="Y105" s="52" t="s">
        <v>731</v>
      </c>
    </row>
    <row r="106" spans="1:25" ht="56.85" customHeight="1">
      <c r="A106" s="53">
        <v>105</v>
      </c>
      <c r="B106" s="53" t="s">
        <v>735</v>
      </c>
      <c r="C106" s="3"/>
      <c r="D106" s="4" t="s">
        <v>292</v>
      </c>
      <c r="E106" s="4">
        <v>151</v>
      </c>
      <c r="F106" s="4">
        <v>185</v>
      </c>
      <c r="G106" s="4">
        <v>26</v>
      </c>
      <c r="H106" s="4" t="s">
        <v>419</v>
      </c>
      <c r="I106" s="4" t="s">
        <v>420</v>
      </c>
      <c r="J106" s="4" t="s">
        <v>421</v>
      </c>
      <c r="K106" s="14">
        <v>154.94</v>
      </c>
      <c r="L106" s="4" t="s">
        <v>25</v>
      </c>
      <c r="M106" s="4" t="s">
        <v>26</v>
      </c>
      <c r="N106" s="10" t="s">
        <v>295</v>
      </c>
      <c r="O106" s="7" t="s">
        <v>422</v>
      </c>
      <c r="P106" s="8" t="s">
        <v>13</v>
      </c>
      <c r="Q106" s="8" t="s">
        <v>30</v>
      </c>
      <c r="R106" s="8" t="s">
        <v>30</v>
      </c>
      <c r="S106" s="6" t="s">
        <v>423</v>
      </c>
      <c r="T106" s="11" t="s">
        <v>424</v>
      </c>
      <c r="U106" s="11" t="s">
        <v>425</v>
      </c>
      <c r="V106" s="12" t="str">
        <f t="shared" si="4"/>
        <v>Mappa OSM</v>
      </c>
      <c r="W106" s="12" t="str">
        <f t="shared" si="5"/>
        <v>Mappa Google</v>
      </c>
      <c r="X106" s="12" t="s">
        <v>34</v>
      </c>
      <c r="Y106" s="52" t="s">
        <v>731</v>
      </c>
    </row>
    <row r="107" spans="1:25" ht="56.85" customHeight="1">
      <c r="A107" s="53">
        <v>106</v>
      </c>
      <c r="B107" s="53" t="s">
        <v>735</v>
      </c>
      <c r="C107" s="3"/>
      <c r="D107" s="4" t="s">
        <v>292</v>
      </c>
      <c r="E107" s="4">
        <v>151</v>
      </c>
      <c r="F107" s="4">
        <v>185</v>
      </c>
      <c r="G107" s="4">
        <v>3</v>
      </c>
      <c r="H107" s="4" t="s">
        <v>419</v>
      </c>
      <c r="I107" s="4" t="s">
        <v>420</v>
      </c>
      <c r="J107" s="4" t="s">
        <v>421</v>
      </c>
      <c r="K107" s="14">
        <v>154.94</v>
      </c>
      <c r="L107" s="4" t="s">
        <v>25</v>
      </c>
      <c r="M107" s="4" t="s">
        <v>26</v>
      </c>
      <c r="N107" s="10" t="s">
        <v>295</v>
      </c>
      <c r="O107" s="7" t="s">
        <v>422</v>
      </c>
      <c r="P107" s="8" t="s">
        <v>13</v>
      </c>
      <c r="Q107" s="8" t="s">
        <v>30</v>
      </c>
      <c r="R107" s="8" t="s">
        <v>30</v>
      </c>
      <c r="S107" s="6" t="s">
        <v>423</v>
      </c>
      <c r="T107" s="11" t="s">
        <v>424</v>
      </c>
      <c r="U107" s="11" t="s">
        <v>425</v>
      </c>
      <c r="V107" s="12" t="str">
        <f t="shared" si="4"/>
        <v>Mappa OSM</v>
      </c>
      <c r="W107" s="12" t="str">
        <f t="shared" si="5"/>
        <v>Mappa Google</v>
      </c>
      <c r="X107" s="12" t="s">
        <v>34</v>
      </c>
      <c r="Y107" s="52" t="s">
        <v>731</v>
      </c>
    </row>
    <row r="108" spans="1:25" ht="56.85" customHeight="1">
      <c r="A108" s="53">
        <v>107</v>
      </c>
      <c r="B108" s="53" t="s">
        <v>735</v>
      </c>
      <c r="C108" s="3"/>
      <c r="D108" s="4" t="s">
        <v>292</v>
      </c>
      <c r="E108" s="4">
        <v>151</v>
      </c>
      <c r="F108" s="4">
        <v>185</v>
      </c>
      <c r="G108" s="4">
        <v>4</v>
      </c>
      <c r="H108" s="4" t="s">
        <v>419</v>
      </c>
      <c r="I108" s="4" t="s">
        <v>420</v>
      </c>
      <c r="J108" s="4" t="s">
        <v>421</v>
      </c>
      <c r="K108" s="14">
        <v>154.94</v>
      </c>
      <c r="L108" s="4" t="s">
        <v>25</v>
      </c>
      <c r="M108" s="4" t="s">
        <v>26</v>
      </c>
      <c r="N108" s="10" t="s">
        <v>295</v>
      </c>
      <c r="O108" s="7" t="s">
        <v>422</v>
      </c>
      <c r="P108" s="8" t="s">
        <v>13</v>
      </c>
      <c r="Q108" s="8" t="s">
        <v>30</v>
      </c>
      <c r="R108" s="8" t="s">
        <v>30</v>
      </c>
      <c r="S108" s="6" t="s">
        <v>423</v>
      </c>
      <c r="T108" s="11" t="s">
        <v>424</v>
      </c>
      <c r="U108" s="11" t="s">
        <v>425</v>
      </c>
      <c r="V108" s="12" t="str">
        <f t="shared" si="4"/>
        <v>Mappa OSM</v>
      </c>
      <c r="W108" s="12" t="str">
        <f t="shared" si="5"/>
        <v>Mappa Google</v>
      </c>
      <c r="X108" s="12" t="s">
        <v>34</v>
      </c>
      <c r="Y108" s="52" t="s">
        <v>731</v>
      </c>
    </row>
    <row r="109" spans="1:25" ht="56.85" customHeight="1">
      <c r="A109" s="53">
        <v>108</v>
      </c>
      <c r="B109" s="53" t="s">
        <v>735</v>
      </c>
      <c r="C109" s="3"/>
      <c r="D109" s="4" t="s">
        <v>292</v>
      </c>
      <c r="E109" s="4">
        <v>151</v>
      </c>
      <c r="F109" s="4">
        <v>185</v>
      </c>
      <c r="G109" s="4">
        <v>5</v>
      </c>
      <c r="H109" s="4" t="s">
        <v>419</v>
      </c>
      <c r="I109" s="4" t="s">
        <v>420</v>
      </c>
      <c r="J109" s="4" t="s">
        <v>421</v>
      </c>
      <c r="K109" s="14">
        <v>154.94</v>
      </c>
      <c r="L109" s="4" t="s">
        <v>25</v>
      </c>
      <c r="M109" s="4" t="s">
        <v>26</v>
      </c>
      <c r="N109" s="10" t="s">
        <v>295</v>
      </c>
      <c r="O109" s="7" t="s">
        <v>422</v>
      </c>
      <c r="P109" s="8" t="s">
        <v>13</v>
      </c>
      <c r="Q109" s="8" t="s">
        <v>30</v>
      </c>
      <c r="R109" s="8" t="s">
        <v>30</v>
      </c>
      <c r="S109" s="6" t="s">
        <v>423</v>
      </c>
      <c r="T109" s="11" t="s">
        <v>424</v>
      </c>
      <c r="U109" s="11" t="s">
        <v>425</v>
      </c>
      <c r="V109" s="12" t="str">
        <f t="shared" si="4"/>
        <v>Mappa OSM</v>
      </c>
      <c r="W109" s="12" t="str">
        <f t="shared" si="5"/>
        <v>Mappa Google</v>
      </c>
      <c r="X109" s="12" t="s">
        <v>34</v>
      </c>
      <c r="Y109" s="52" t="s">
        <v>731</v>
      </c>
    </row>
    <row r="110" spans="1:25" ht="56.85" customHeight="1">
      <c r="A110" s="53">
        <v>109</v>
      </c>
      <c r="B110" s="53" t="s">
        <v>735</v>
      </c>
      <c r="C110" s="3"/>
      <c r="D110" s="4" t="s">
        <v>292</v>
      </c>
      <c r="E110" s="4">
        <v>151</v>
      </c>
      <c r="F110" s="4">
        <v>185</v>
      </c>
      <c r="G110" s="4">
        <v>6</v>
      </c>
      <c r="H110" s="4" t="s">
        <v>419</v>
      </c>
      <c r="I110" s="4" t="s">
        <v>420</v>
      </c>
      <c r="J110" s="4" t="s">
        <v>421</v>
      </c>
      <c r="K110" s="14">
        <v>154.94</v>
      </c>
      <c r="L110" s="4" t="s">
        <v>25</v>
      </c>
      <c r="M110" s="4" t="s">
        <v>26</v>
      </c>
      <c r="N110" s="10" t="s">
        <v>295</v>
      </c>
      <c r="O110" s="7" t="s">
        <v>422</v>
      </c>
      <c r="P110" s="8" t="s">
        <v>13</v>
      </c>
      <c r="Q110" s="8" t="s">
        <v>30</v>
      </c>
      <c r="R110" s="8" t="s">
        <v>30</v>
      </c>
      <c r="S110" s="6" t="s">
        <v>423</v>
      </c>
      <c r="T110" s="11" t="s">
        <v>424</v>
      </c>
      <c r="U110" s="11" t="s">
        <v>425</v>
      </c>
      <c r="V110" s="12" t="str">
        <f t="shared" ref="V110:V117" si="6">HYPERLINK("https://www.openstreetmap.org/#map=18/"&amp;T110&amp;"/"&amp;U110,"Mappa OSM")</f>
        <v>Mappa OSM</v>
      </c>
      <c r="W110" s="12" t="str">
        <f t="shared" ref="W110:W117" si="7">HYPERLINK("https://www.google.it/maps/@"&amp;T110&amp;","&amp;U110&amp;",323m/data=!3m1!1e3","Mappa Google")</f>
        <v>Mappa Google</v>
      </c>
      <c r="X110" s="12" t="s">
        <v>34</v>
      </c>
      <c r="Y110" s="52" t="s">
        <v>731</v>
      </c>
    </row>
    <row r="111" spans="1:25" ht="56.85" customHeight="1">
      <c r="A111" s="53">
        <v>110</v>
      </c>
      <c r="B111" s="53" t="s">
        <v>735</v>
      </c>
      <c r="C111" s="3"/>
      <c r="D111" s="4" t="s">
        <v>292</v>
      </c>
      <c r="E111" s="4">
        <v>151</v>
      </c>
      <c r="F111" s="4">
        <v>185</v>
      </c>
      <c r="G111" s="4">
        <v>7</v>
      </c>
      <c r="H111" s="4" t="s">
        <v>419</v>
      </c>
      <c r="I111" s="4" t="s">
        <v>420</v>
      </c>
      <c r="J111" s="4" t="s">
        <v>421</v>
      </c>
      <c r="K111" s="14">
        <v>154.94</v>
      </c>
      <c r="L111" s="4" t="s">
        <v>25</v>
      </c>
      <c r="M111" s="4" t="s">
        <v>26</v>
      </c>
      <c r="N111" s="10" t="s">
        <v>295</v>
      </c>
      <c r="O111" s="7" t="s">
        <v>422</v>
      </c>
      <c r="P111" s="8" t="s">
        <v>13</v>
      </c>
      <c r="Q111" s="8" t="s">
        <v>30</v>
      </c>
      <c r="R111" s="8" t="s">
        <v>30</v>
      </c>
      <c r="S111" s="6" t="s">
        <v>423</v>
      </c>
      <c r="T111" s="11" t="s">
        <v>424</v>
      </c>
      <c r="U111" s="11" t="s">
        <v>425</v>
      </c>
      <c r="V111" s="12" t="str">
        <f t="shared" si="6"/>
        <v>Mappa OSM</v>
      </c>
      <c r="W111" s="12" t="str">
        <f t="shared" si="7"/>
        <v>Mappa Google</v>
      </c>
      <c r="X111" s="12" t="s">
        <v>34</v>
      </c>
      <c r="Y111" s="52" t="s">
        <v>731</v>
      </c>
    </row>
    <row r="112" spans="1:25" ht="56.85" customHeight="1">
      <c r="A112" s="53">
        <v>111</v>
      </c>
      <c r="B112" s="53" t="s">
        <v>735</v>
      </c>
      <c r="C112" s="3"/>
      <c r="D112" s="4" t="s">
        <v>292</v>
      </c>
      <c r="E112" s="4">
        <v>151</v>
      </c>
      <c r="F112" s="4">
        <v>185</v>
      </c>
      <c r="G112" s="4">
        <v>8</v>
      </c>
      <c r="H112" s="4" t="s">
        <v>419</v>
      </c>
      <c r="I112" s="4" t="s">
        <v>420</v>
      </c>
      <c r="J112" s="4" t="s">
        <v>421</v>
      </c>
      <c r="K112" s="14">
        <v>154.94</v>
      </c>
      <c r="L112" s="4" t="s">
        <v>25</v>
      </c>
      <c r="M112" s="4" t="s">
        <v>26</v>
      </c>
      <c r="N112" s="10" t="s">
        <v>295</v>
      </c>
      <c r="O112" s="7" t="s">
        <v>422</v>
      </c>
      <c r="P112" s="8" t="s">
        <v>13</v>
      </c>
      <c r="Q112" s="8" t="s">
        <v>30</v>
      </c>
      <c r="R112" s="8" t="s">
        <v>30</v>
      </c>
      <c r="S112" s="6" t="s">
        <v>423</v>
      </c>
      <c r="T112" s="11" t="s">
        <v>424</v>
      </c>
      <c r="U112" s="11" t="s">
        <v>425</v>
      </c>
      <c r="V112" s="12" t="str">
        <f t="shared" si="6"/>
        <v>Mappa OSM</v>
      </c>
      <c r="W112" s="12" t="str">
        <f t="shared" si="7"/>
        <v>Mappa Google</v>
      </c>
      <c r="X112" s="12" t="s">
        <v>34</v>
      </c>
      <c r="Y112" s="52" t="s">
        <v>731</v>
      </c>
    </row>
    <row r="113" spans="1:25" ht="56.85" customHeight="1">
      <c r="A113" s="53">
        <v>112</v>
      </c>
      <c r="B113" s="53" t="s">
        <v>735</v>
      </c>
      <c r="C113" s="3"/>
      <c r="D113" s="4" t="s">
        <v>292</v>
      </c>
      <c r="E113" s="4">
        <v>151</v>
      </c>
      <c r="F113" s="4">
        <v>185</v>
      </c>
      <c r="G113" s="4">
        <v>9</v>
      </c>
      <c r="H113" s="4" t="s">
        <v>419</v>
      </c>
      <c r="I113" s="4" t="s">
        <v>420</v>
      </c>
      <c r="J113" s="4" t="s">
        <v>421</v>
      </c>
      <c r="K113" s="14">
        <v>154.94</v>
      </c>
      <c r="L113" s="4" t="s">
        <v>25</v>
      </c>
      <c r="M113" s="4" t="s">
        <v>26</v>
      </c>
      <c r="N113" s="10" t="s">
        <v>295</v>
      </c>
      <c r="O113" s="7" t="s">
        <v>422</v>
      </c>
      <c r="P113" s="8" t="s">
        <v>13</v>
      </c>
      <c r="Q113" s="8" t="s">
        <v>30</v>
      </c>
      <c r="R113" s="8" t="s">
        <v>30</v>
      </c>
      <c r="S113" s="6" t="s">
        <v>423</v>
      </c>
      <c r="T113" s="11" t="s">
        <v>424</v>
      </c>
      <c r="U113" s="11" t="s">
        <v>425</v>
      </c>
      <c r="V113" s="12" t="str">
        <f t="shared" si="6"/>
        <v>Mappa OSM</v>
      </c>
      <c r="W113" s="12" t="str">
        <f t="shared" si="7"/>
        <v>Mappa Google</v>
      </c>
      <c r="X113" s="12" t="s">
        <v>34</v>
      </c>
      <c r="Y113" s="52" t="s">
        <v>731</v>
      </c>
    </row>
    <row r="114" spans="1:25" ht="56.85" customHeight="1">
      <c r="A114" s="53">
        <v>113</v>
      </c>
      <c r="B114" s="53" t="s">
        <v>735</v>
      </c>
      <c r="C114" s="3"/>
      <c r="D114" s="4" t="s">
        <v>292</v>
      </c>
      <c r="E114" s="4">
        <v>151</v>
      </c>
      <c r="F114" s="4">
        <v>185</v>
      </c>
      <c r="G114" s="4">
        <v>10</v>
      </c>
      <c r="H114" s="4" t="s">
        <v>426</v>
      </c>
      <c r="I114" s="4" t="s">
        <v>420</v>
      </c>
      <c r="J114" s="4" t="s">
        <v>421</v>
      </c>
      <c r="K114" s="14">
        <v>154.94</v>
      </c>
      <c r="L114" s="4" t="s">
        <v>25</v>
      </c>
      <c r="M114" s="4" t="s">
        <v>26</v>
      </c>
      <c r="N114" s="10" t="s">
        <v>295</v>
      </c>
      <c r="O114" s="7" t="s">
        <v>422</v>
      </c>
      <c r="P114" s="8" t="s">
        <v>13</v>
      </c>
      <c r="Q114" s="8" t="s">
        <v>30</v>
      </c>
      <c r="R114" s="8" t="s">
        <v>30</v>
      </c>
      <c r="S114" s="6" t="s">
        <v>423</v>
      </c>
      <c r="T114" s="11" t="s">
        <v>424</v>
      </c>
      <c r="U114" s="11" t="s">
        <v>425</v>
      </c>
      <c r="V114" s="12" t="str">
        <f t="shared" si="6"/>
        <v>Mappa OSM</v>
      </c>
      <c r="W114" s="12" t="str">
        <f t="shared" si="7"/>
        <v>Mappa Google</v>
      </c>
      <c r="X114" s="12" t="s">
        <v>34</v>
      </c>
      <c r="Y114" s="52" t="s">
        <v>731</v>
      </c>
    </row>
    <row r="115" spans="1:25" ht="56.85" customHeight="1">
      <c r="A115" s="53">
        <v>114</v>
      </c>
      <c r="B115" s="53" t="s">
        <v>735</v>
      </c>
      <c r="C115" s="3"/>
      <c r="D115" s="4" t="s">
        <v>292</v>
      </c>
      <c r="E115" s="4">
        <v>151</v>
      </c>
      <c r="F115" s="4">
        <v>185</v>
      </c>
      <c r="G115" s="4">
        <v>11</v>
      </c>
      <c r="H115" s="4" t="s">
        <v>426</v>
      </c>
      <c r="I115" s="4" t="s">
        <v>420</v>
      </c>
      <c r="J115" s="4" t="s">
        <v>421</v>
      </c>
      <c r="K115" s="14">
        <v>154.94</v>
      </c>
      <c r="L115" s="4" t="s">
        <v>25</v>
      </c>
      <c r="M115" s="4" t="s">
        <v>26</v>
      </c>
      <c r="N115" s="10" t="s">
        <v>295</v>
      </c>
      <c r="O115" s="7" t="s">
        <v>422</v>
      </c>
      <c r="P115" s="8" t="s">
        <v>13</v>
      </c>
      <c r="Q115" s="8" t="s">
        <v>30</v>
      </c>
      <c r="R115" s="8" t="s">
        <v>30</v>
      </c>
      <c r="S115" s="6" t="s">
        <v>423</v>
      </c>
      <c r="T115" s="11" t="s">
        <v>424</v>
      </c>
      <c r="U115" s="11" t="s">
        <v>425</v>
      </c>
      <c r="V115" s="12" t="str">
        <f t="shared" si="6"/>
        <v>Mappa OSM</v>
      </c>
      <c r="W115" s="12" t="str">
        <f t="shared" si="7"/>
        <v>Mappa Google</v>
      </c>
      <c r="X115" s="12" t="s">
        <v>34</v>
      </c>
      <c r="Y115" s="52" t="s">
        <v>731</v>
      </c>
    </row>
    <row r="116" spans="1:25" ht="56.85" customHeight="1">
      <c r="A116" s="53">
        <v>115</v>
      </c>
      <c r="B116" s="53" t="s">
        <v>737</v>
      </c>
      <c r="C116" s="3"/>
      <c r="D116" s="4" t="s">
        <v>427</v>
      </c>
      <c r="E116" s="4">
        <v>3</v>
      </c>
      <c r="F116" s="4">
        <v>2</v>
      </c>
      <c r="G116" s="4">
        <v>4</v>
      </c>
      <c r="H116" s="4" t="s">
        <v>428</v>
      </c>
      <c r="I116" s="4" t="s">
        <v>55</v>
      </c>
      <c r="J116" s="4" t="s">
        <v>429</v>
      </c>
      <c r="K116" s="14">
        <v>2095.9899999999998</v>
      </c>
      <c r="L116" s="4" t="s">
        <v>25</v>
      </c>
      <c r="M116" s="4" t="s">
        <v>26</v>
      </c>
      <c r="N116" s="10" t="s">
        <v>295</v>
      </c>
      <c r="P116" s="8" t="s">
        <v>13</v>
      </c>
      <c r="Q116" s="8" t="s">
        <v>29</v>
      </c>
      <c r="R116" s="8" t="s">
        <v>15</v>
      </c>
      <c r="T116" s="11" t="s">
        <v>411</v>
      </c>
      <c r="U116" s="11" t="s">
        <v>430</v>
      </c>
      <c r="V116" s="12" t="str">
        <f t="shared" si="6"/>
        <v>Mappa OSM</v>
      </c>
      <c r="W116" s="12" t="str">
        <f t="shared" si="7"/>
        <v>Mappa Google</v>
      </c>
      <c r="X116" s="12" t="s">
        <v>34</v>
      </c>
      <c r="Y116" s="52" t="s">
        <v>731</v>
      </c>
    </row>
    <row r="117" spans="1:25" ht="28.35" customHeight="1">
      <c r="A117" s="53">
        <v>116</v>
      </c>
      <c r="B117" s="53">
        <v>90</v>
      </c>
      <c r="C117" s="3"/>
      <c r="D117" s="65" t="s">
        <v>431</v>
      </c>
      <c r="E117" s="65">
        <v>15</v>
      </c>
      <c r="F117" s="8">
        <v>354</v>
      </c>
      <c r="G117" s="8"/>
      <c r="H117" s="65" t="s">
        <v>432</v>
      </c>
      <c r="I117" s="65" t="s">
        <v>42</v>
      </c>
      <c r="J117" s="65" t="s">
        <v>433</v>
      </c>
      <c r="K117" s="66">
        <v>3151.42</v>
      </c>
      <c r="L117" s="65" t="s">
        <v>25</v>
      </c>
      <c r="M117" s="65" t="s">
        <v>26</v>
      </c>
      <c r="N117" s="67" t="s">
        <v>434</v>
      </c>
      <c r="O117" s="63"/>
      <c r="P117" s="64" t="s">
        <v>13</v>
      </c>
      <c r="Q117" s="64" t="s">
        <v>30</v>
      </c>
      <c r="R117" s="64" t="s">
        <v>15</v>
      </c>
      <c r="S117" s="63"/>
      <c r="T117" s="61" t="s">
        <v>435</v>
      </c>
      <c r="U117" s="61" t="s">
        <v>436</v>
      </c>
      <c r="V117" s="62" t="str">
        <f t="shared" si="6"/>
        <v>Mappa OSM</v>
      </c>
      <c r="W117" s="62" t="str">
        <f t="shared" si="7"/>
        <v>Mappa Google</v>
      </c>
      <c r="X117" s="62" t="s">
        <v>34</v>
      </c>
      <c r="Y117" s="52" t="s">
        <v>731</v>
      </c>
    </row>
    <row r="118" spans="1:25" ht="28.35" customHeight="1">
      <c r="A118" s="53">
        <v>117</v>
      </c>
      <c r="B118" s="53">
        <v>90</v>
      </c>
      <c r="C118" s="3"/>
      <c r="D118" s="65"/>
      <c r="E118" s="65"/>
      <c r="F118" s="4">
        <v>1678</v>
      </c>
      <c r="G118" s="4"/>
      <c r="H118" s="65"/>
      <c r="I118" s="65"/>
      <c r="J118" s="65"/>
      <c r="K118" s="66"/>
      <c r="L118" s="65"/>
      <c r="M118" s="65"/>
      <c r="N118" s="67"/>
      <c r="O118" s="63"/>
      <c r="P118" s="64"/>
      <c r="Q118" s="64"/>
      <c r="R118" s="64"/>
      <c r="S118" s="63"/>
      <c r="T118" s="61"/>
      <c r="U118" s="61"/>
      <c r="V118" s="62"/>
      <c r="W118" s="62"/>
      <c r="X118" s="62"/>
      <c r="Y118" s="52" t="s">
        <v>731</v>
      </c>
    </row>
    <row r="119" spans="1:25" ht="56.85" customHeight="1">
      <c r="A119" s="53">
        <v>118</v>
      </c>
      <c r="B119" s="53">
        <v>90</v>
      </c>
      <c r="C119" s="3"/>
      <c r="D119" s="4" t="s">
        <v>431</v>
      </c>
      <c r="E119" s="4">
        <v>15</v>
      </c>
      <c r="F119" s="4">
        <v>122</v>
      </c>
      <c r="G119" s="4"/>
      <c r="H119" s="4" t="s">
        <v>437</v>
      </c>
      <c r="I119" s="4" t="s">
        <v>158</v>
      </c>
      <c r="J119" s="4" t="s">
        <v>438</v>
      </c>
      <c r="K119" s="14">
        <v>2091.65</v>
      </c>
      <c r="L119" s="4" t="s">
        <v>25</v>
      </c>
      <c r="M119" s="4" t="s">
        <v>26</v>
      </c>
      <c r="N119" s="10" t="s">
        <v>434</v>
      </c>
      <c r="O119" s="7" t="s">
        <v>439</v>
      </c>
      <c r="P119" s="8" t="s">
        <v>13</v>
      </c>
      <c r="Q119" s="8" t="s">
        <v>30</v>
      </c>
      <c r="R119" s="8" t="s">
        <v>440</v>
      </c>
      <c r="S119" s="17" t="s">
        <v>441</v>
      </c>
      <c r="T119" s="11" t="s">
        <v>442</v>
      </c>
      <c r="U119" s="11" t="s">
        <v>443</v>
      </c>
      <c r="V119" s="12" t="str">
        <f t="shared" ref="V119:V134" si="8">HYPERLINK("https://www.openstreetmap.org/#map=18/"&amp;T119&amp;"/"&amp;U119,"Mappa OSM")</f>
        <v>Mappa OSM</v>
      </c>
      <c r="W119" s="12" t="str">
        <f t="shared" ref="W119:W134" si="9">HYPERLINK("https://www.google.it/maps/@"&amp;T119&amp;","&amp;U119&amp;",323m/data=!3m1!1e3","Mappa Google")</f>
        <v>Mappa Google</v>
      </c>
      <c r="X119" s="12" t="s">
        <v>34</v>
      </c>
      <c r="Y119" s="52" t="s">
        <v>731</v>
      </c>
    </row>
    <row r="120" spans="1:25" ht="56.85" customHeight="1">
      <c r="A120" s="53">
        <v>119</v>
      </c>
      <c r="B120" s="53">
        <v>90</v>
      </c>
      <c r="C120" s="3"/>
      <c r="D120" s="4" t="s">
        <v>431</v>
      </c>
      <c r="E120" s="4">
        <v>15</v>
      </c>
      <c r="F120" s="4">
        <v>120</v>
      </c>
      <c r="G120" s="4"/>
      <c r="H120" s="4" t="s">
        <v>444</v>
      </c>
      <c r="I120" s="4" t="s">
        <v>158</v>
      </c>
      <c r="J120" s="4" t="s">
        <v>445</v>
      </c>
      <c r="K120" s="14">
        <v>15497.84</v>
      </c>
      <c r="L120" s="4" t="s">
        <v>25</v>
      </c>
      <c r="M120" s="4" t="s">
        <v>26</v>
      </c>
      <c r="N120" s="10" t="s">
        <v>434</v>
      </c>
      <c r="O120" s="7" t="s">
        <v>446</v>
      </c>
      <c r="P120" s="8" t="s">
        <v>13</v>
      </c>
      <c r="Q120" s="8" t="s">
        <v>30</v>
      </c>
      <c r="R120" s="8" t="s">
        <v>15</v>
      </c>
      <c r="T120" s="11" t="s">
        <v>447</v>
      </c>
      <c r="U120" s="11" t="s">
        <v>448</v>
      </c>
      <c r="V120" s="12" t="str">
        <f t="shared" si="8"/>
        <v>Mappa OSM</v>
      </c>
      <c r="W120" s="12" t="str">
        <f t="shared" si="9"/>
        <v>Mappa Google</v>
      </c>
      <c r="X120" s="12" t="s">
        <v>34</v>
      </c>
      <c r="Y120" s="52" t="s">
        <v>731</v>
      </c>
    </row>
    <row r="121" spans="1:25" ht="56.85" customHeight="1">
      <c r="A121" s="53">
        <v>120</v>
      </c>
      <c r="B121" s="53">
        <v>92</v>
      </c>
      <c r="C121" s="3"/>
      <c r="D121" s="4" t="s">
        <v>431</v>
      </c>
      <c r="E121" s="4">
        <v>15</v>
      </c>
      <c r="F121" s="4">
        <v>1760</v>
      </c>
      <c r="G121" s="4">
        <v>1</v>
      </c>
      <c r="H121" s="4" t="s">
        <v>449</v>
      </c>
      <c r="I121" s="4" t="s">
        <v>158</v>
      </c>
      <c r="J121" s="4" t="s">
        <v>450</v>
      </c>
      <c r="K121" s="14">
        <v>2530.64</v>
      </c>
      <c r="L121" s="4" t="s">
        <v>25</v>
      </c>
      <c r="M121" s="4" t="s">
        <v>26</v>
      </c>
      <c r="N121" s="10" t="s">
        <v>434</v>
      </c>
      <c r="O121" s="7" t="s">
        <v>439</v>
      </c>
      <c r="P121" s="8" t="s">
        <v>13</v>
      </c>
      <c r="Q121" s="8" t="s">
        <v>30</v>
      </c>
      <c r="R121" s="8" t="s">
        <v>15</v>
      </c>
      <c r="S121" s="6" t="s">
        <v>451</v>
      </c>
      <c r="T121" s="11" t="s">
        <v>452</v>
      </c>
      <c r="U121" s="11" t="s">
        <v>453</v>
      </c>
      <c r="V121" s="12" t="str">
        <f t="shared" si="8"/>
        <v>Mappa OSM</v>
      </c>
      <c r="W121" s="12" t="str">
        <f t="shared" si="9"/>
        <v>Mappa Google</v>
      </c>
      <c r="X121" s="12" t="s">
        <v>34</v>
      </c>
      <c r="Y121" s="52" t="s">
        <v>731</v>
      </c>
    </row>
    <row r="122" spans="1:25" ht="56.85" customHeight="1">
      <c r="A122" s="53">
        <v>121</v>
      </c>
      <c r="B122" s="53">
        <v>92</v>
      </c>
      <c r="C122" s="3"/>
      <c r="D122" s="4" t="s">
        <v>431</v>
      </c>
      <c r="E122" s="4">
        <v>15</v>
      </c>
      <c r="F122" s="4">
        <v>1761</v>
      </c>
      <c r="G122" s="4">
        <v>1</v>
      </c>
      <c r="H122" s="4" t="s">
        <v>449</v>
      </c>
      <c r="I122" s="4" t="s">
        <v>158</v>
      </c>
      <c r="J122" s="4" t="s">
        <v>454</v>
      </c>
      <c r="K122" s="14">
        <v>1457.44</v>
      </c>
      <c r="L122" s="4" t="s">
        <v>25</v>
      </c>
      <c r="M122" s="4" t="s">
        <v>26</v>
      </c>
      <c r="N122" s="10" t="s">
        <v>434</v>
      </c>
      <c r="O122" s="7" t="s">
        <v>439</v>
      </c>
      <c r="P122" s="8" t="s">
        <v>13</v>
      </c>
      <c r="Q122" s="8" t="s">
        <v>30</v>
      </c>
      <c r="R122" s="8" t="s">
        <v>15</v>
      </c>
      <c r="S122" s="6" t="s">
        <v>455</v>
      </c>
      <c r="T122" s="11" t="s">
        <v>456</v>
      </c>
      <c r="U122" s="11" t="s">
        <v>457</v>
      </c>
      <c r="V122" s="12" t="str">
        <f t="shared" si="8"/>
        <v>Mappa OSM</v>
      </c>
      <c r="W122" s="12" t="str">
        <f t="shared" si="9"/>
        <v>Mappa Google</v>
      </c>
      <c r="X122" s="12" t="s">
        <v>34</v>
      </c>
      <c r="Y122" s="52" t="s">
        <v>731</v>
      </c>
    </row>
    <row r="123" spans="1:25" ht="56.85" customHeight="1">
      <c r="A123" s="53">
        <v>122</v>
      </c>
      <c r="B123" s="53">
        <v>91</v>
      </c>
      <c r="C123" s="3"/>
      <c r="D123" s="4" t="s">
        <v>431</v>
      </c>
      <c r="E123" s="4">
        <v>15</v>
      </c>
      <c r="F123" s="4">
        <v>1656</v>
      </c>
      <c r="G123" s="4"/>
      <c r="H123" s="4" t="s">
        <v>458</v>
      </c>
      <c r="I123" s="4" t="s">
        <v>42</v>
      </c>
      <c r="J123" s="4" t="s">
        <v>459</v>
      </c>
      <c r="K123" s="14">
        <v>4211.1899999999996</v>
      </c>
      <c r="L123" s="4" t="s">
        <v>25</v>
      </c>
      <c r="M123" s="4" t="s">
        <v>26</v>
      </c>
      <c r="N123" s="10" t="s">
        <v>434</v>
      </c>
      <c r="O123" s="7" t="s">
        <v>460</v>
      </c>
      <c r="P123" s="8" t="s">
        <v>13</v>
      </c>
      <c r="Q123" s="8" t="s">
        <v>30</v>
      </c>
      <c r="R123" s="8" t="s">
        <v>15</v>
      </c>
      <c r="T123" s="11" t="s">
        <v>461</v>
      </c>
      <c r="U123" s="11" t="s">
        <v>462</v>
      </c>
      <c r="V123" s="12" t="str">
        <f t="shared" si="8"/>
        <v>Mappa OSM</v>
      </c>
      <c r="W123" s="12" t="str">
        <f t="shared" si="9"/>
        <v>Mappa Google</v>
      </c>
      <c r="X123" s="12" t="s">
        <v>34</v>
      </c>
      <c r="Y123" s="52" t="s">
        <v>731</v>
      </c>
    </row>
    <row r="124" spans="1:25" ht="56.85" customHeight="1">
      <c r="A124" s="53">
        <v>123</v>
      </c>
      <c r="B124" s="53">
        <v>97</v>
      </c>
      <c r="C124" s="3"/>
      <c r="D124" s="4" t="s">
        <v>431</v>
      </c>
      <c r="E124" s="4">
        <v>12</v>
      </c>
      <c r="F124" s="4">
        <v>361</v>
      </c>
      <c r="G124" s="4">
        <v>2</v>
      </c>
      <c r="H124" s="4" t="s">
        <v>463</v>
      </c>
      <c r="I124" s="4" t="s">
        <v>37</v>
      </c>
      <c r="J124" s="4"/>
      <c r="K124" s="14"/>
      <c r="L124" s="4" t="s">
        <v>25</v>
      </c>
      <c r="M124" s="4" t="s">
        <v>26</v>
      </c>
      <c r="N124" s="10" t="s">
        <v>434</v>
      </c>
      <c r="O124" s="7" t="s">
        <v>464</v>
      </c>
      <c r="P124" s="8" t="s">
        <v>13</v>
      </c>
      <c r="Q124" s="8" t="s">
        <v>29</v>
      </c>
      <c r="R124" s="8" t="s">
        <v>440</v>
      </c>
      <c r="S124" s="17" t="s">
        <v>465</v>
      </c>
      <c r="T124" s="11" t="s">
        <v>466</v>
      </c>
      <c r="U124" s="11" t="s">
        <v>467</v>
      </c>
      <c r="V124" s="12" t="str">
        <f t="shared" si="8"/>
        <v>Mappa OSM</v>
      </c>
      <c r="W124" s="12" t="str">
        <f t="shared" si="9"/>
        <v>Mappa Google</v>
      </c>
      <c r="X124" s="12" t="s">
        <v>34</v>
      </c>
      <c r="Y124" s="52" t="s">
        <v>731</v>
      </c>
    </row>
    <row r="125" spans="1:25" ht="56.85" customHeight="1">
      <c r="A125" s="53">
        <v>124</v>
      </c>
      <c r="B125" s="53">
        <v>97</v>
      </c>
      <c r="C125" s="3"/>
      <c r="D125" s="4" t="s">
        <v>431</v>
      </c>
      <c r="E125" s="4">
        <v>12</v>
      </c>
      <c r="F125" s="4">
        <v>361</v>
      </c>
      <c r="G125" s="4">
        <v>1</v>
      </c>
      <c r="H125" s="4" t="s">
        <v>468</v>
      </c>
      <c r="I125" s="4" t="s">
        <v>42</v>
      </c>
      <c r="J125" s="4" t="s">
        <v>469</v>
      </c>
      <c r="K125" s="14">
        <v>4987.8900000000003</v>
      </c>
      <c r="L125" s="4" t="s">
        <v>25</v>
      </c>
      <c r="M125" s="4" t="s">
        <v>26</v>
      </c>
      <c r="N125" s="10" t="s">
        <v>434</v>
      </c>
      <c r="O125" s="7" t="s">
        <v>464</v>
      </c>
      <c r="P125" s="8" t="s">
        <v>13</v>
      </c>
      <c r="Q125" s="8" t="s">
        <v>29</v>
      </c>
      <c r="R125" s="8" t="s">
        <v>15</v>
      </c>
      <c r="T125" s="11" t="s">
        <v>466</v>
      </c>
      <c r="U125" s="11" t="s">
        <v>467</v>
      </c>
      <c r="V125" s="12" t="str">
        <f t="shared" si="8"/>
        <v>Mappa OSM</v>
      </c>
      <c r="W125" s="12" t="str">
        <f t="shared" si="9"/>
        <v>Mappa Google</v>
      </c>
      <c r="X125" s="12" t="s">
        <v>34</v>
      </c>
      <c r="Y125" s="52" t="s">
        <v>731</v>
      </c>
    </row>
    <row r="126" spans="1:25" ht="56.85" customHeight="1">
      <c r="A126" s="53">
        <v>125</v>
      </c>
      <c r="B126" s="53">
        <v>69</v>
      </c>
      <c r="C126" s="3"/>
      <c r="D126" s="4" t="s">
        <v>470</v>
      </c>
      <c r="E126" s="4">
        <v>14</v>
      </c>
      <c r="F126" s="4">
        <v>1121</v>
      </c>
      <c r="G126" s="4">
        <v>2</v>
      </c>
      <c r="H126" s="4" t="s">
        <v>471</v>
      </c>
      <c r="I126" s="4" t="s">
        <v>42</v>
      </c>
      <c r="J126" s="4" t="s">
        <v>472</v>
      </c>
      <c r="K126" s="14">
        <v>26700.82</v>
      </c>
      <c r="L126" s="4" t="s">
        <v>25</v>
      </c>
      <c r="M126" s="4" t="s">
        <v>26</v>
      </c>
      <c r="N126" s="10" t="s">
        <v>94</v>
      </c>
      <c r="O126" s="7" t="s">
        <v>460</v>
      </c>
      <c r="P126" s="8" t="s">
        <v>13</v>
      </c>
      <c r="Q126" s="8" t="s">
        <v>30</v>
      </c>
      <c r="R126" s="8" t="s">
        <v>15</v>
      </c>
      <c r="T126" s="11" t="s">
        <v>473</v>
      </c>
      <c r="U126" s="11" t="s">
        <v>474</v>
      </c>
      <c r="V126" s="12" t="str">
        <f t="shared" si="8"/>
        <v>Mappa OSM</v>
      </c>
      <c r="W126" s="12" t="str">
        <f t="shared" si="9"/>
        <v>Mappa Google</v>
      </c>
      <c r="X126" s="12" t="s">
        <v>34</v>
      </c>
      <c r="Y126" s="52" t="s">
        <v>731</v>
      </c>
    </row>
    <row r="127" spans="1:25" ht="56.85" customHeight="1">
      <c r="A127" s="53">
        <v>126</v>
      </c>
      <c r="B127" s="53">
        <v>73</v>
      </c>
      <c r="C127" s="3"/>
      <c r="D127" s="4" t="s">
        <v>475</v>
      </c>
      <c r="E127" s="4">
        <v>116</v>
      </c>
      <c r="F127" s="4">
        <v>1258</v>
      </c>
      <c r="G127" s="4"/>
      <c r="H127" s="4" t="s">
        <v>476</v>
      </c>
      <c r="I127" s="4" t="s">
        <v>47</v>
      </c>
      <c r="J127" s="4" t="s">
        <v>477</v>
      </c>
      <c r="K127" s="14">
        <v>7514.86</v>
      </c>
      <c r="L127" s="4" t="s">
        <v>25</v>
      </c>
      <c r="M127" s="4" t="s">
        <v>26</v>
      </c>
      <c r="N127" s="10" t="s">
        <v>160</v>
      </c>
      <c r="O127" s="7" t="s">
        <v>478</v>
      </c>
      <c r="P127" s="8" t="s">
        <v>13</v>
      </c>
      <c r="Q127" s="8" t="s">
        <v>30</v>
      </c>
      <c r="R127" s="8" t="s">
        <v>15</v>
      </c>
      <c r="T127" s="11" t="s">
        <v>479</v>
      </c>
      <c r="U127" s="11" t="s">
        <v>480</v>
      </c>
      <c r="V127" s="12" t="str">
        <f t="shared" si="8"/>
        <v>Mappa OSM</v>
      </c>
      <c r="W127" s="12" t="str">
        <f t="shared" si="9"/>
        <v>Mappa Google</v>
      </c>
      <c r="X127" s="12" t="s">
        <v>34</v>
      </c>
      <c r="Y127" s="52" t="s">
        <v>731</v>
      </c>
    </row>
    <row r="128" spans="1:25" ht="56.85" customHeight="1">
      <c r="A128" s="53">
        <v>127</v>
      </c>
      <c r="B128" s="53">
        <v>70</v>
      </c>
      <c r="C128" s="3"/>
      <c r="D128" s="4" t="s">
        <v>475</v>
      </c>
      <c r="E128" s="4">
        <v>108</v>
      </c>
      <c r="F128" s="4">
        <v>101</v>
      </c>
      <c r="G128" s="4">
        <v>1</v>
      </c>
      <c r="H128" s="4" t="s">
        <v>481</v>
      </c>
      <c r="I128" s="4" t="s">
        <v>158</v>
      </c>
      <c r="J128" s="4" t="s">
        <v>482</v>
      </c>
      <c r="K128" s="14">
        <v>43059.59</v>
      </c>
      <c r="L128" s="4" t="s">
        <v>25</v>
      </c>
      <c r="M128" s="4" t="s">
        <v>26</v>
      </c>
      <c r="N128" s="10" t="s">
        <v>160</v>
      </c>
      <c r="O128" s="7" t="s">
        <v>483</v>
      </c>
      <c r="P128" s="8" t="s">
        <v>13</v>
      </c>
      <c r="Q128" s="8" t="s">
        <v>29</v>
      </c>
      <c r="R128" s="8" t="s">
        <v>15</v>
      </c>
      <c r="S128" s="17" t="s">
        <v>484</v>
      </c>
      <c r="T128" s="11" t="s">
        <v>485</v>
      </c>
      <c r="U128" s="11" t="s">
        <v>486</v>
      </c>
      <c r="V128" s="12" t="str">
        <f t="shared" si="8"/>
        <v>Mappa OSM</v>
      </c>
      <c r="W128" s="12" t="str">
        <f t="shared" si="9"/>
        <v>Mappa Google</v>
      </c>
      <c r="X128" s="12" t="s">
        <v>34</v>
      </c>
      <c r="Y128" s="52" t="s">
        <v>731</v>
      </c>
    </row>
    <row r="129" spans="1:25" ht="56.85" customHeight="1">
      <c r="A129" s="53">
        <v>128</v>
      </c>
      <c r="B129" s="53">
        <v>71</v>
      </c>
      <c r="C129" s="3"/>
      <c r="D129" s="4" t="s">
        <v>475</v>
      </c>
      <c r="E129" s="4">
        <v>108</v>
      </c>
      <c r="F129" s="4">
        <v>101</v>
      </c>
      <c r="G129" s="4">
        <v>2</v>
      </c>
      <c r="H129" s="4" t="s">
        <v>487</v>
      </c>
      <c r="I129" s="4" t="s">
        <v>133</v>
      </c>
      <c r="J129" s="18" t="s">
        <v>488</v>
      </c>
      <c r="K129" s="14">
        <v>327.7</v>
      </c>
      <c r="L129" s="4" t="s">
        <v>25</v>
      </c>
      <c r="M129" s="4" t="s">
        <v>26</v>
      </c>
      <c r="N129" s="10" t="s">
        <v>160</v>
      </c>
      <c r="O129" s="7" t="s">
        <v>483</v>
      </c>
      <c r="P129" s="8" t="s">
        <v>13</v>
      </c>
      <c r="Q129" s="8" t="s">
        <v>29</v>
      </c>
      <c r="R129" s="8" t="s">
        <v>15</v>
      </c>
      <c r="S129" s="10" t="s">
        <v>134</v>
      </c>
      <c r="T129" s="11" t="s">
        <v>489</v>
      </c>
      <c r="U129" s="11" t="s">
        <v>490</v>
      </c>
      <c r="V129" s="12" t="str">
        <f t="shared" si="8"/>
        <v>Mappa OSM</v>
      </c>
      <c r="W129" s="12" t="str">
        <f t="shared" si="9"/>
        <v>Mappa Google</v>
      </c>
      <c r="X129" s="12" t="s">
        <v>34</v>
      </c>
      <c r="Y129" s="52" t="s">
        <v>731</v>
      </c>
    </row>
    <row r="130" spans="1:25" ht="56.85" customHeight="1">
      <c r="A130" s="53">
        <v>129</v>
      </c>
      <c r="B130" s="53">
        <v>72</v>
      </c>
      <c r="C130" s="3"/>
      <c r="D130" s="4" t="s">
        <v>475</v>
      </c>
      <c r="E130" s="4">
        <v>130</v>
      </c>
      <c r="F130" s="4" t="s">
        <v>491</v>
      </c>
      <c r="G130" s="4">
        <v>3</v>
      </c>
      <c r="H130" s="4" t="s">
        <v>492</v>
      </c>
      <c r="I130" s="4" t="s">
        <v>493</v>
      </c>
      <c r="J130" s="4" t="s">
        <v>494</v>
      </c>
      <c r="K130" s="14">
        <v>2524.8000000000002</v>
      </c>
      <c r="L130" s="4" t="s">
        <v>25</v>
      </c>
      <c r="M130" s="4" t="s">
        <v>26</v>
      </c>
      <c r="N130" s="10" t="s">
        <v>160</v>
      </c>
      <c r="P130" s="8" t="s">
        <v>13</v>
      </c>
      <c r="Q130" s="8" t="s">
        <v>29</v>
      </c>
      <c r="R130" s="8" t="s">
        <v>15</v>
      </c>
      <c r="T130" s="11" t="s">
        <v>495</v>
      </c>
      <c r="U130" s="11" t="s">
        <v>496</v>
      </c>
      <c r="V130" s="12" t="str">
        <f t="shared" si="8"/>
        <v>Mappa OSM</v>
      </c>
      <c r="W130" s="12" t="str">
        <f t="shared" si="9"/>
        <v>Mappa Google</v>
      </c>
      <c r="X130" s="12" t="s">
        <v>34</v>
      </c>
      <c r="Y130" s="52" t="s">
        <v>731</v>
      </c>
    </row>
    <row r="131" spans="1:25" ht="56.85" customHeight="1">
      <c r="A131" s="53">
        <v>130</v>
      </c>
      <c r="B131" s="53" t="s">
        <v>737</v>
      </c>
      <c r="C131" s="3"/>
      <c r="D131" s="4" t="s">
        <v>497</v>
      </c>
      <c r="E131" s="4">
        <v>41</v>
      </c>
      <c r="F131" s="4">
        <v>116</v>
      </c>
      <c r="G131" s="19" t="s">
        <v>498</v>
      </c>
      <c r="H131" s="4"/>
      <c r="I131" s="4" t="s">
        <v>42</v>
      </c>
      <c r="J131" s="4" t="s">
        <v>499</v>
      </c>
      <c r="K131" s="14">
        <v>4101.6499999999996</v>
      </c>
      <c r="L131" s="4" t="s">
        <v>500</v>
      </c>
      <c r="M131" s="4"/>
      <c r="N131" s="10" t="s">
        <v>434</v>
      </c>
      <c r="O131" s="7" t="s">
        <v>464</v>
      </c>
      <c r="P131" s="8" t="s">
        <v>13</v>
      </c>
      <c r="Q131" s="8" t="s">
        <v>29</v>
      </c>
      <c r="R131" s="8" t="s">
        <v>175</v>
      </c>
      <c r="T131" s="11" t="s">
        <v>501</v>
      </c>
      <c r="U131" s="11" t="s">
        <v>502</v>
      </c>
      <c r="V131" s="12" t="str">
        <f t="shared" si="8"/>
        <v>Mappa OSM</v>
      </c>
      <c r="W131" s="12" t="str">
        <f t="shared" si="9"/>
        <v>Mappa Google</v>
      </c>
      <c r="X131" s="12" t="s">
        <v>34</v>
      </c>
      <c r="Y131" s="52" t="s">
        <v>731</v>
      </c>
    </row>
    <row r="132" spans="1:25" ht="56.85" customHeight="1">
      <c r="A132" s="53">
        <v>131</v>
      </c>
      <c r="B132" s="53" t="s">
        <v>735</v>
      </c>
      <c r="C132" s="3" t="s">
        <v>736</v>
      </c>
      <c r="D132" s="4" t="s">
        <v>503</v>
      </c>
      <c r="E132" s="4">
        <v>7</v>
      </c>
      <c r="F132" s="4">
        <v>643</v>
      </c>
      <c r="G132" s="4"/>
      <c r="H132" s="4" t="s">
        <v>504</v>
      </c>
      <c r="I132" s="4" t="s">
        <v>301</v>
      </c>
      <c r="J132" s="4"/>
      <c r="K132" s="14"/>
      <c r="L132" s="4" t="s">
        <v>25</v>
      </c>
      <c r="M132" s="4" t="s">
        <v>26</v>
      </c>
      <c r="N132" s="10" t="s">
        <v>505</v>
      </c>
      <c r="P132" s="8" t="s">
        <v>13</v>
      </c>
      <c r="Q132" s="8" t="s">
        <v>29</v>
      </c>
      <c r="R132" s="8" t="s">
        <v>30</v>
      </c>
      <c r="S132" s="10" t="s">
        <v>303</v>
      </c>
      <c r="T132" s="11" t="s">
        <v>506</v>
      </c>
      <c r="U132" s="11" t="s">
        <v>507</v>
      </c>
      <c r="V132" s="12" t="str">
        <f t="shared" si="8"/>
        <v>Mappa OSM</v>
      </c>
      <c r="W132" s="12" t="str">
        <f t="shared" si="9"/>
        <v>Mappa Google</v>
      </c>
      <c r="X132" s="12" t="s">
        <v>34</v>
      </c>
      <c r="Y132" s="52" t="s">
        <v>731</v>
      </c>
    </row>
    <row r="133" spans="1:25" ht="56.85" customHeight="1">
      <c r="A133" s="53">
        <v>132</v>
      </c>
      <c r="B133" s="53">
        <v>111</v>
      </c>
      <c r="C133" s="3"/>
      <c r="D133" s="4" t="s">
        <v>503</v>
      </c>
      <c r="E133" s="4">
        <v>8</v>
      </c>
      <c r="F133" s="4">
        <v>791</v>
      </c>
      <c r="G133" s="4"/>
      <c r="H133" s="4" t="s">
        <v>508</v>
      </c>
      <c r="I133" s="4" t="s">
        <v>24</v>
      </c>
      <c r="J133" s="4"/>
      <c r="K133" s="14"/>
      <c r="L133" s="4" t="s">
        <v>25</v>
      </c>
      <c r="M133" s="4" t="s">
        <v>26</v>
      </c>
      <c r="N133" s="10" t="s">
        <v>505</v>
      </c>
      <c r="O133" s="7" t="s">
        <v>509</v>
      </c>
      <c r="P133" s="8" t="s">
        <v>13</v>
      </c>
      <c r="Q133" s="8" t="s">
        <v>30</v>
      </c>
      <c r="R133" s="8" t="s">
        <v>30</v>
      </c>
      <c r="S133" s="10" t="s">
        <v>31</v>
      </c>
      <c r="T133" s="11" t="s">
        <v>510</v>
      </c>
      <c r="U133" s="11" t="s">
        <v>511</v>
      </c>
      <c r="V133" s="12" t="str">
        <f t="shared" si="8"/>
        <v>Mappa OSM</v>
      </c>
      <c r="W133" s="12" t="str">
        <f t="shared" si="9"/>
        <v>Mappa Google</v>
      </c>
      <c r="X133" s="12" t="s">
        <v>34</v>
      </c>
      <c r="Y133" s="52" t="s">
        <v>731</v>
      </c>
    </row>
    <row r="134" spans="1:25" ht="56.85" customHeight="1">
      <c r="A134" s="53">
        <v>133</v>
      </c>
      <c r="B134" s="53">
        <v>111</v>
      </c>
      <c r="C134" s="3"/>
      <c r="D134" s="4" t="s">
        <v>503</v>
      </c>
      <c r="E134" s="4">
        <v>8</v>
      </c>
      <c r="F134" s="4">
        <v>120</v>
      </c>
      <c r="G134" s="4">
        <v>1</v>
      </c>
      <c r="H134" s="4" t="s">
        <v>512</v>
      </c>
      <c r="I134" s="4" t="s">
        <v>158</v>
      </c>
      <c r="J134" s="4" t="s">
        <v>513</v>
      </c>
      <c r="K134" s="14">
        <v>50715.65</v>
      </c>
      <c r="L134" s="4" t="s">
        <v>25</v>
      </c>
      <c r="M134" s="4" t="s">
        <v>26</v>
      </c>
      <c r="N134" s="10" t="s">
        <v>505</v>
      </c>
      <c r="O134" s="7" t="s">
        <v>514</v>
      </c>
      <c r="P134" s="8" t="s">
        <v>13</v>
      </c>
      <c r="Q134" s="8" t="s">
        <v>29</v>
      </c>
      <c r="R134" s="8" t="s">
        <v>15</v>
      </c>
      <c r="T134" s="11" t="s">
        <v>515</v>
      </c>
      <c r="U134" s="11" t="s">
        <v>516</v>
      </c>
      <c r="V134" s="12" t="str">
        <f t="shared" si="8"/>
        <v>Mappa OSM</v>
      </c>
      <c r="W134" s="12" t="str">
        <f t="shared" si="9"/>
        <v>Mappa Google</v>
      </c>
      <c r="X134" s="12" t="s">
        <v>34</v>
      </c>
      <c r="Y134" s="52" t="s">
        <v>731</v>
      </c>
    </row>
    <row r="135" spans="1:25" ht="56.85" customHeight="1">
      <c r="A135" s="53">
        <v>134</v>
      </c>
      <c r="B135" s="53" t="s">
        <v>735</v>
      </c>
      <c r="C135" s="3"/>
      <c r="D135" s="4" t="s">
        <v>503</v>
      </c>
      <c r="E135" s="4">
        <v>7</v>
      </c>
      <c r="F135" s="4">
        <v>274</v>
      </c>
      <c r="G135" s="4"/>
      <c r="H135" s="4" t="s">
        <v>517</v>
      </c>
      <c r="I135" s="4" t="s">
        <v>518</v>
      </c>
      <c r="J135" s="4" t="s">
        <v>421</v>
      </c>
      <c r="K135" s="14">
        <v>86.51</v>
      </c>
      <c r="L135" s="4" t="s">
        <v>25</v>
      </c>
      <c r="M135" s="4" t="s">
        <v>26</v>
      </c>
      <c r="N135" s="10" t="s">
        <v>505</v>
      </c>
      <c r="P135" s="8" t="s">
        <v>13</v>
      </c>
      <c r="Q135" s="8" t="s">
        <v>30</v>
      </c>
      <c r="R135" s="8" t="s">
        <v>15</v>
      </c>
      <c r="S135" s="6" t="s">
        <v>519</v>
      </c>
      <c r="Y135" s="52" t="s">
        <v>731</v>
      </c>
    </row>
    <row r="136" spans="1:25" ht="56.85" customHeight="1">
      <c r="A136" s="53">
        <v>135</v>
      </c>
      <c r="B136" s="53">
        <v>66</v>
      </c>
      <c r="C136" s="3"/>
      <c r="D136" s="4" t="s">
        <v>520</v>
      </c>
      <c r="E136" s="4">
        <v>5</v>
      </c>
      <c r="F136" s="4">
        <v>833</v>
      </c>
      <c r="G136" s="4">
        <v>1</v>
      </c>
      <c r="H136" s="4" t="s">
        <v>521</v>
      </c>
      <c r="I136" s="4" t="s">
        <v>42</v>
      </c>
      <c r="J136" s="4" t="s">
        <v>522</v>
      </c>
      <c r="K136" s="14">
        <v>75939.820000000007</v>
      </c>
      <c r="L136" s="4" t="s">
        <v>25</v>
      </c>
      <c r="M136" s="4" t="s">
        <v>26</v>
      </c>
      <c r="N136" s="10" t="s">
        <v>295</v>
      </c>
      <c r="O136" s="7" t="s">
        <v>523</v>
      </c>
      <c r="P136" s="8" t="s">
        <v>13</v>
      </c>
      <c r="Q136" s="8" t="s">
        <v>29</v>
      </c>
      <c r="R136" s="8" t="s">
        <v>15</v>
      </c>
      <c r="T136" s="11" t="s">
        <v>524</v>
      </c>
      <c r="U136" s="11" t="s">
        <v>525</v>
      </c>
      <c r="V136" s="12" t="str">
        <f t="shared" ref="V136:V146" si="10">HYPERLINK("https://www.openstreetmap.org/#map=18/"&amp;T136&amp;"/"&amp;U136,"Mappa OSM")</f>
        <v>Mappa OSM</v>
      </c>
      <c r="W136" s="12" t="str">
        <f t="shared" ref="W136:W146" si="11">HYPERLINK("https://www.google.it/maps/@"&amp;T136&amp;","&amp;U136&amp;",323m/data=!3m1!1e3","Mappa Google")</f>
        <v>Mappa Google</v>
      </c>
      <c r="X136" s="12" t="s">
        <v>34</v>
      </c>
      <c r="Y136" s="52" t="s">
        <v>731</v>
      </c>
    </row>
    <row r="137" spans="1:25" ht="56.85" customHeight="1">
      <c r="A137" s="53">
        <v>136</v>
      </c>
      <c r="B137" s="53">
        <v>64</v>
      </c>
      <c r="C137" s="3"/>
      <c r="D137" s="4" t="s">
        <v>520</v>
      </c>
      <c r="E137" s="4">
        <v>4</v>
      </c>
      <c r="F137" s="4">
        <v>677</v>
      </c>
      <c r="G137" s="4"/>
      <c r="H137" s="4" t="s">
        <v>526</v>
      </c>
      <c r="I137" s="4" t="s">
        <v>75</v>
      </c>
      <c r="J137" s="4" t="s">
        <v>76</v>
      </c>
      <c r="K137" s="14">
        <v>241.44</v>
      </c>
      <c r="L137" s="4" t="s">
        <v>25</v>
      </c>
      <c r="M137" s="4" t="s">
        <v>26</v>
      </c>
      <c r="N137" s="10" t="s">
        <v>295</v>
      </c>
      <c r="O137" s="7" t="s">
        <v>527</v>
      </c>
      <c r="P137" s="8" t="s">
        <v>13</v>
      </c>
      <c r="Q137" s="8" t="s">
        <v>30</v>
      </c>
      <c r="R137" s="8" t="s">
        <v>15</v>
      </c>
      <c r="S137" s="17" t="s">
        <v>528</v>
      </c>
      <c r="T137" s="11" t="s">
        <v>529</v>
      </c>
      <c r="U137" s="11" t="s">
        <v>530</v>
      </c>
      <c r="V137" s="12" t="str">
        <f t="shared" si="10"/>
        <v>Mappa OSM</v>
      </c>
      <c r="W137" s="12" t="str">
        <f t="shared" si="11"/>
        <v>Mappa Google</v>
      </c>
      <c r="X137" s="12" t="s">
        <v>34</v>
      </c>
      <c r="Y137" s="52" t="s">
        <v>731</v>
      </c>
    </row>
    <row r="138" spans="1:25" ht="56.85" customHeight="1">
      <c r="A138" s="53">
        <v>137</v>
      </c>
      <c r="B138" s="53">
        <v>64</v>
      </c>
      <c r="C138" s="3"/>
      <c r="D138" s="4" t="s">
        <v>520</v>
      </c>
      <c r="E138" s="4">
        <v>4</v>
      </c>
      <c r="F138" s="4">
        <v>678</v>
      </c>
      <c r="G138" s="4"/>
      <c r="H138" s="4" t="s">
        <v>526</v>
      </c>
      <c r="I138" s="4" t="s">
        <v>518</v>
      </c>
      <c r="J138" s="4" t="s">
        <v>531</v>
      </c>
      <c r="K138" s="14">
        <v>150.81</v>
      </c>
      <c r="L138" s="4" t="s">
        <v>25</v>
      </c>
      <c r="M138" s="4" t="s">
        <v>26</v>
      </c>
      <c r="N138" s="10" t="s">
        <v>295</v>
      </c>
      <c r="O138" s="7" t="s">
        <v>527</v>
      </c>
      <c r="P138" s="8" t="s">
        <v>13</v>
      </c>
      <c r="Q138" s="8" t="s">
        <v>30</v>
      </c>
      <c r="R138" s="8" t="s">
        <v>15</v>
      </c>
      <c r="S138" s="17" t="s">
        <v>528</v>
      </c>
      <c r="T138" s="11" t="s">
        <v>532</v>
      </c>
      <c r="U138" s="11" t="s">
        <v>530</v>
      </c>
      <c r="V138" s="12" t="str">
        <f t="shared" si="10"/>
        <v>Mappa OSM</v>
      </c>
      <c r="W138" s="12" t="str">
        <f t="shared" si="11"/>
        <v>Mappa Google</v>
      </c>
      <c r="X138" s="12" t="s">
        <v>34</v>
      </c>
      <c r="Y138" s="52" t="s">
        <v>731</v>
      </c>
    </row>
    <row r="139" spans="1:25" ht="56.85" customHeight="1">
      <c r="A139" s="53">
        <v>138</v>
      </c>
      <c r="B139" s="53">
        <v>64</v>
      </c>
      <c r="C139" s="3"/>
      <c r="D139" s="4" t="s">
        <v>520</v>
      </c>
      <c r="E139" s="4">
        <v>4</v>
      </c>
      <c r="F139" s="4">
        <v>679</v>
      </c>
      <c r="G139" s="4">
        <v>1</v>
      </c>
      <c r="H139" s="4" t="s">
        <v>526</v>
      </c>
      <c r="I139" s="4" t="s">
        <v>518</v>
      </c>
      <c r="J139" s="4" t="s">
        <v>531</v>
      </c>
      <c r="K139" s="14">
        <v>150.81</v>
      </c>
      <c r="L139" s="4" t="s">
        <v>25</v>
      </c>
      <c r="M139" s="4" t="s">
        <v>26</v>
      </c>
      <c r="N139" s="10" t="s">
        <v>295</v>
      </c>
      <c r="O139" s="7" t="s">
        <v>527</v>
      </c>
      <c r="P139" s="8" t="s">
        <v>13</v>
      </c>
      <c r="Q139" s="8" t="s">
        <v>30</v>
      </c>
      <c r="R139" s="8" t="s">
        <v>15</v>
      </c>
      <c r="S139" s="17" t="s">
        <v>528</v>
      </c>
      <c r="T139" s="11" t="s">
        <v>533</v>
      </c>
      <c r="U139" s="11" t="s">
        <v>534</v>
      </c>
      <c r="V139" s="12" t="str">
        <f t="shared" si="10"/>
        <v>Mappa OSM</v>
      </c>
      <c r="W139" s="12" t="str">
        <f t="shared" si="11"/>
        <v>Mappa Google</v>
      </c>
      <c r="X139" s="12" t="s">
        <v>34</v>
      </c>
      <c r="Y139" s="52" t="s">
        <v>731</v>
      </c>
    </row>
    <row r="140" spans="1:25" ht="56.85" customHeight="1">
      <c r="A140" s="53">
        <v>139</v>
      </c>
      <c r="B140" s="53">
        <v>64</v>
      </c>
      <c r="C140" s="3"/>
      <c r="D140" s="4" t="s">
        <v>520</v>
      </c>
      <c r="E140" s="4">
        <v>9</v>
      </c>
      <c r="F140" s="4">
        <v>1739</v>
      </c>
      <c r="G140" s="4"/>
      <c r="H140" s="4" t="s">
        <v>535</v>
      </c>
      <c r="I140" s="4" t="s">
        <v>158</v>
      </c>
      <c r="J140" s="4" t="s">
        <v>536</v>
      </c>
      <c r="K140" s="14">
        <v>45582.49</v>
      </c>
      <c r="L140" s="4" t="s">
        <v>25</v>
      </c>
      <c r="M140" s="4" t="s">
        <v>26</v>
      </c>
      <c r="N140" s="10" t="s">
        <v>295</v>
      </c>
      <c r="O140" s="7" t="s">
        <v>537</v>
      </c>
      <c r="P140" s="8" t="s">
        <v>13</v>
      </c>
      <c r="Q140" s="8" t="s">
        <v>30</v>
      </c>
      <c r="R140" s="8" t="s">
        <v>15</v>
      </c>
      <c r="T140" s="11" t="s">
        <v>538</v>
      </c>
      <c r="U140" s="11" t="s">
        <v>539</v>
      </c>
      <c r="V140" s="12" t="str">
        <f t="shared" si="10"/>
        <v>Mappa OSM</v>
      </c>
      <c r="W140" s="12" t="str">
        <f t="shared" si="11"/>
        <v>Mappa Google</v>
      </c>
      <c r="X140" s="12" t="s">
        <v>34</v>
      </c>
      <c r="Y140" s="52" t="s">
        <v>731</v>
      </c>
    </row>
    <row r="141" spans="1:25" ht="56.85" customHeight="1">
      <c r="A141" s="53">
        <v>140</v>
      </c>
      <c r="B141" s="53">
        <v>64</v>
      </c>
      <c r="C141" s="3"/>
      <c r="D141" s="4" t="s">
        <v>520</v>
      </c>
      <c r="E141" s="4">
        <v>4</v>
      </c>
      <c r="F141" s="4">
        <v>679</v>
      </c>
      <c r="G141" s="4">
        <v>2</v>
      </c>
      <c r="H141" s="4" t="s">
        <v>540</v>
      </c>
      <c r="I141" s="4" t="s">
        <v>518</v>
      </c>
      <c r="J141" s="4" t="s">
        <v>76</v>
      </c>
      <c r="K141" s="14">
        <v>207.36</v>
      </c>
      <c r="L141" s="4" t="s">
        <v>25</v>
      </c>
      <c r="M141" s="4" t="s">
        <v>26</v>
      </c>
      <c r="N141" s="10" t="s">
        <v>295</v>
      </c>
      <c r="O141" s="7" t="s">
        <v>527</v>
      </c>
      <c r="P141" s="8" t="s">
        <v>13</v>
      </c>
      <c r="Q141" s="8" t="s">
        <v>30</v>
      </c>
      <c r="R141" s="8" t="s">
        <v>15</v>
      </c>
      <c r="S141" s="17" t="s">
        <v>528</v>
      </c>
      <c r="T141" s="11" t="s">
        <v>533</v>
      </c>
      <c r="U141" s="11" t="s">
        <v>534</v>
      </c>
      <c r="V141" s="12" t="str">
        <f t="shared" si="10"/>
        <v>Mappa OSM</v>
      </c>
      <c r="W141" s="12" t="str">
        <f t="shared" si="11"/>
        <v>Mappa Google</v>
      </c>
      <c r="X141" s="12" t="s">
        <v>34</v>
      </c>
      <c r="Y141" s="52" t="s">
        <v>731</v>
      </c>
    </row>
    <row r="142" spans="1:25" ht="56.85" customHeight="1">
      <c r="A142" s="53">
        <v>141</v>
      </c>
      <c r="B142" s="53">
        <v>65</v>
      </c>
      <c r="C142" s="3"/>
      <c r="D142" s="4" t="s">
        <v>520</v>
      </c>
      <c r="E142" s="4">
        <v>9</v>
      </c>
      <c r="F142" s="4">
        <v>60</v>
      </c>
      <c r="G142" s="4">
        <v>4</v>
      </c>
      <c r="H142" s="4" t="s">
        <v>541</v>
      </c>
      <c r="I142" s="4" t="s">
        <v>158</v>
      </c>
      <c r="J142" s="4" t="s">
        <v>542</v>
      </c>
      <c r="K142" s="14">
        <v>6913.29</v>
      </c>
      <c r="L142" s="4" t="s">
        <v>25</v>
      </c>
      <c r="M142" s="4" t="s">
        <v>26</v>
      </c>
      <c r="N142" s="10" t="s">
        <v>295</v>
      </c>
      <c r="O142" s="7" t="s">
        <v>543</v>
      </c>
      <c r="P142" s="8" t="s">
        <v>13</v>
      </c>
      <c r="Q142" s="8" t="s">
        <v>29</v>
      </c>
      <c r="R142" s="8" t="s">
        <v>15</v>
      </c>
      <c r="T142" s="11" t="s">
        <v>544</v>
      </c>
      <c r="U142" s="11" t="s">
        <v>545</v>
      </c>
      <c r="V142" s="12" t="str">
        <f t="shared" si="10"/>
        <v>Mappa OSM</v>
      </c>
      <c r="W142" s="12" t="str">
        <f t="shared" si="11"/>
        <v>Mappa Google</v>
      </c>
      <c r="X142" s="12" t="s">
        <v>34</v>
      </c>
      <c r="Y142" s="52" t="s">
        <v>731</v>
      </c>
    </row>
    <row r="143" spans="1:25" ht="56.85" customHeight="1">
      <c r="A143" s="53">
        <v>142</v>
      </c>
      <c r="B143" s="53">
        <v>67</v>
      </c>
      <c r="C143" s="3"/>
      <c r="D143" s="4" t="s">
        <v>520</v>
      </c>
      <c r="E143" s="4">
        <v>7</v>
      </c>
      <c r="F143" s="4">
        <v>28</v>
      </c>
      <c r="G143" s="4"/>
      <c r="H143" s="4" t="s">
        <v>546</v>
      </c>
      <c r="I143" s="4" t="s">
        <v>158</v>
      </c>
      <c r="J143" s="4" t="s">
        <v>547</v>
      </c>
      <c r="K143" s="14">
        <v>2943.8</v>
      </c>
      <c r="L143" s="4" t="s">
        <v>25</v>
      </c>
      <c r="M143" s="4" t="s">
        <v>26</v>
      </c>
      <c r="N143" s="10" t="s">
        <v>295</v>
      </c>
      <c r="O143" s="7" t="s">
        <v>548</v>
      </c>
      <c r="P143" s="8" t="s">
        <v>13</v>
      </c>
      <c r="Q143" s="8" t="s">
        <v>30</v>
      </c>
      <c r="R143" s="8" t="s">
        <v>15</v>
      </c>
      <c r="T143" s="11" t="s">
        <v>549</v>
      </c>
      <c r="U143" s="11" t="s">
        <v>550</v>
      </c>
      <c r="V143" s="12" t="str">
        <f t="shared" si="10"/>
        <v>Mappa OSM</v>
      </c>
      <c r="W143" s="12" t="str">
        <f t="shared" si="11"/>
        <v>Mappa Google</v>
      </c>
      <c r="X143" s="12" t="s">
        <v>34</v>
      </c>
      <c r="Y143" s="52" t="s">
        <v>731</v>
      </c>
    </row>
    <row r="144" spans="1:25" ht="56.85" customHeight="1">
      <c r="A144" s="53">
        <v>143</v>
      </c>
      <c r="B144" s="53">
        <v>64</v>
      </c>
      <c r="C144" s="3"/>
      <c r="D144" s="4" t="s">
        <v>520</v>
      </c>
      <c r="E144" s="4">
        <v>9</v>
      </c>
      <c r="F144" s="4">
        <v>60</v>
      </c>
      <c r="G144" s="4">
        <v>3</v>
      </c>
      <c r="H144" s="4" t="s">
        <v>551</v>
      </c>
      <c r="I144" s="4" t="s">
        <v>42</v>
      </c>
      <c r="J144" s="4" t="s">
        <v>552</v>
      </c>
      <c r="K144" s="14">
        <v>8248.85</v>
      </c>
      <c r="L144" s="4" t="s">
        <v>25</v>
      </c>
      <c r="M144" s="4" t="s">
        <v>26</v>
      </c>
      <c r="N144" s="10" t="s">
        <v>295</v>
      </c>
      <c r="O144" s="7" t="s">
        <v>543</v>
      </c>
      <c r="P144" s="8" t="s">
        <v>13</v>
      </c>
      <c r="Q144" s="8" t="s">
        <v>29</v>
      </c>
      <c r="R144" s="8" t="s">
        <v>15</v>
      </c>
      <c r="T144" s="11" t="s">
        <v>553</v>
      </c>
      <c r="U144" s="11" t="s">
        <v>554</v>
      </c>
      <c r="V144" s="12" t="str">
        <f t="shared" si="10"/>
        <v>Mappa OSM</v>
      </c>
      <c r="W144" s="12" t="str">
        <f t="shared" si="11"/>
        <v>Mappa Google</v>
      </c>
      <c r="X144" s="12" t="s">
        <v>34</v>
      </c>
      <c r="Y144" s="52" t="s">
        <v>731</v>
      </c>
    </row>
    <row r="145" spans="1:25" ht="56.85" customHeight="1">
      <c r="A145" s="53">
        <v>144</v>
      </c>
      <c r="B145" s="53" t="s">
        <v>737</v>
      </c>
      <c r="C145" s="3"/>
      <c r="D145" s="4" t="s">
        <v>555</v>
      </c>
      <c r="E145" s="4">
        <v>1</v>
      </c>
      <c r="F145" s="4">
        <v>29</v>
      </c>
      <c r="G145" s="4"/>
      <c r="H145" s="4" t="s">
        <v>556</v>
      </c>
      <c r="I145" s="4" t="s">
        <v>55</v>
      </c>
      <c r="J145" s="4" t="s">
        <v>557</v>
      </c>
      <c r="K145" s="14">
        <v>9305.52</v>
      </c>
      <c r="L145" s="4" t="s">
        <v>25</v>
      </c>
      <c r="M145" s="4" t="s">
        <v>26</v>
      </c>
      <c r="N145" s="10" t="s">
        <v>295</v>
      </c>
      <c r="P145" s="8" t="s">
        <v>13</v>
      </c>
      <c r="Q145" s="8" t="s">
        <v>30</v>
      </c>
      <c r="R145" s="8" t="s">
        <v>15</v>
      </c>
      <c r="S145" s="6" t="s">
        <v>558</v>
      </c>
      <c r="T145" s="11" t="s">
        <v>559</v>
      </c>
      <c r="U145" s="11" t="s">
        <v>560</v>
      </c>
      <c r="V145" s="12" t="str">
        <f t="shared" si="10"/>
        <v>Mappa OSM</v>
      </c>
      <c r="W145" s="12" t="str">
        <f t="shared" si="11"/>
        <v>Mappa Google</v>
      </c>
      <c r="X145" s="12" t="s">
        <v>34</v>
      </c>
      <c r="Y145" s="52" t="s">
        <v>731</v>
      </c>
    </row>
    <row r="146" spans="1:25" ht="56.85" customHeight="1">
      <c r="A146" s="53">
        <v>145</v>
      </c>
      <c r="B146" s="53">
        <v>87</v>
      </c>
      <c r="C146" s="3"/>
      <c r="D146" s="4" t="s">
        <v>561</v>
      </c>
      <c r="E146" s="4">
        <v>4</v>
      </c>
      <c r="F146" s="4">
        <v>101</v>
      </c>
      <c r="G146" s="4"/>
      <c r="H146" s="4" t="s">
        <v>562</v>
      </c>
      <c r="I146" s="4" t="s">
        <v>55</v>
      </c>
      <c r="J146" s="4" t="s">
        <v>563</v>
      </c>
      <c r="K146" s="14">
        <v>62089.58</v>
      </c>
      <c r="L146" s="4" t="s">
        <v>25</v>
      </c>
      <c r="M146" s="4" t="s">
        <v>26</v>
      </c>
      <c r="N146" s="10" t="s">
        <v>434</v>
      </c>
      <c r="O146" s="7" t="s">
        <v>564</v>
      </c>
      <c r="P146" s="8" t="s">
        <v>13</v>
      </c>
      <c r="Q146" s="8" t="s">
        <v>30</v>
      </c>
      <c r="R146" s="8" t="s">
        <v>288</v>
      </c>
      <c r="S146" s="17" t="s">
        <v>465</v>
      </c>
      <c r="T146" s="11" t="s">
        <v>565</v>
      </c>
      <c r="U146" s="11" t="s">
        <v>566</v>
      </c>
      <c r="V146" s="12" t="str">
        <f t="shared" si="10"/>
        <v>Mappa OSM</v>
      </c>
      <c r="W146" s="12" t="str">
        <f t="shared" si="11"/>
        <v>Mappa Google</v>
      </c>
      <c r="X146" s="12" t="s">
        <v>34</v>
      </c>
      <c r="Y146" s="52" t="s">
        <v>731</v>
      </c>
    </row>
    <row r="147" spans="1:25" ht="56.85" customHeight="1">
      <c r="A147" s="53">
        <v>146</v>
      </c>
      <c r="B147" s="53" t="s">
        <v>735</v>
      </c>
      <c r="C147" s="3"/>
      <c r="D147" s="4" t="s">
        <v>561</v>
      </c>
      <c r="E147" s="4">
        <v>4</v>
      </c>
      <c r="F147" s="4">
        <v>625</v>
      </c>
      <c r="G147" s="4"/>
      <c r="H147" s="4" t="s">
        <v>567</v>
      </c>
      <c r="I147" s="4" t="s">
        <v>518</v>
      </c>
      <c r="J147" s="4" t="s">
        <v>568</v>
      </c>
      <c r="K147" s="14">
        <v>119.3</v>
      </c>
      <c r="L147" s="4" t="s">
        <v>25</v>
      </c>
      <c r="M147" s="4" t="s">
        <v>26</v>
      </c>
      <c r="N147" s="10" t="s">
        <v>434</v>
      </c>
      <c r="O147" s="7" t="s">
        <v>439</v>
      </c>
      <c r="P147" s="8" t="s">
        <v>13</v>
      </c>
      <c r="Q147" s="8" t="s">
        <v>30</v>
      </c>
      <c r="R147" s="8" t="s">
        <v>15</v>
      </c>
      <c r="S147" s="6" t="s">
        <v>569</v>
      </c>
      <c r="Y147" s="52" t="s">
        <v>731</v>
      </c>
    </row>
    <row r="148" spans="1:25" ht="56.85" customHeight="1">
      <c r="A148" s="53">
        <v>147</v>
      </c>
      <c r="B148" s="53" t="s">
        <v>737</v>
      </c>
      <c r="C148" s="3"/>
      <c r="D148" s="4" t="s">
        <v>570</v>
      </c>
      <c r="E148" s="4">
        <v>15</v>
      </c>
      <c r="F148" s="4">
        <v>1196</v>
      </c>
      <c r="G148" s="4"/>
      <c r="H148" s="4" t="s">
        <v>571</v>
      </c>
      <c r="I148" s="4" t="s">
        <v>42</v>
      </c>
      <c r="J148" s="4" t="s">
        <v>572</v>
      </c>
      <c r="K148" s="14">
        <v>1022.58</v>
      </c>
      <c r="L148" s="4" t="s">
        <v>25</v>
      </c>
      <c r="M148" s="4" t="s">
        <v>26</v>
      </c>
      <c r="N148" s="6" t="s">
        <v>63</v>
      </c>
      <c r="P148" s="8" t="s">
        <v>13</v>
      </c>
      <c r="Q148" s="8" t="s">
        <v>30</v>
      </c>
      <c r="R148" s="8" t="s">
        <v>15</v>
      </c>
      <c r="T148" s="11" t="s">
        <v>573</v>
      </c>
      <c r="U148" s="11" t="s">
        <v>574</v>
      </c>
      <c r="V148" s="12" t="str">
        <f t="shared" ref="V148:V167" si="12">HYPERLINK("https://www.openstreetmap.org/#map=18/"&amp;T148&amp;"/"&amp;U148,"Mappa OSM")</f>
        <v>Mappa OSM</v>
      </c>
      <c r="W148" s="12" t="str">
        <f t="shared" ref="W148:W167" si="13">HYPERLINK("https://www.google.it/maps/@"&amp;T148&amp;","&amp;U148&amp;",323m/data=!3m1!1e3","Mappa Google")</f>
        <v>Mappa Google</v>
      </c>
      <c r="X148" s="12" t="s">
        <v>34</v>
      </c>
      <c r="Y148" s="52" t="s">
        <v>731</v>
      </c>
    </row>
    <row r="149" spans="1:25" ht="56.85" customHeight="1">
      <c r="A149" s="53">
        <v>148</v>
      </c>
      <c r="B149" s="53" t="s">
        <v>737</v>
      </c>
      <c r="C149" s="3"/>
      <c r="D149" s="4" t="s">
        <v>575</v>
      </c>
      <c r="E149" s="4">
        <v>30</v>
      </c>
      <c r="F149" s="4">
        <v>1384</v>
      </c>
      <c r="G149" s="4"/>
      <c r="H149" s="4" t="s">
        <v>576</v>
      </c>
      <c r="I149" s="4" t="s">
        <v>47</v>
      </c>
      <c r="J149" s="4" t="s">
        <v>577</v>
      </c>
      <c r="K149" s="14">
        <v>1434.61</v>
      </c>
      <c r="L149" s="4" t="s">
        <v>25</v>
      </c>
      <c r="M149" s="4" t="s">
        <v>26</v>
      </c>
      <c r="N149" s="6" t="s">
        <v>27</v>
      </c>
      <c r="P149" s="8" t="s">
        <v>13</v>
      </c>
      <c r="Q149" s="8" t="s">
        <v>30</v>
      </c>
      <c r="R149" s="8" t="s">
        <v>15</v>
      </c>
      <c r="T149" s="11" t="s">
        <v>578</v>
      </c>
      <c r="U149" s="11" t="s">
        <v>579</v>
      </c>
      <c r="V149" s="12" t="str">
        <f t="shared" si="12"/>
        <v>Mappa OSM</v>
      </c>
      <c r="W149" s="12" t="str">
        <f t="shared" si="13"/>
        <v>Mappa Google</v>
      </c>
      <c r="X149" s="12" t="s">
        <v>34</v>
      </c>
      <c r="Y149" s="52" t="s">
        <v>731</v>
      </c>
    </row>
    <row r="150" spans="1:25" ht="56.85" customHeight="1">
      <c r="A150" s="53">
        <v>149</v>
      </c>
      <c r="B150" s="53">
        <v>98</v>
      </c>
      <c r="C150" s="3"/>
      <c r="D150" s="4" t="s">
        <v>580</v>
      </c>
      <c r="E150" s="4">
        <v>26</v>
      </c>
      <c r="F150" s="4">
        <v>309</v>
      </c>
      <c r="G150" s="4">
        <v>1</v>
      </c>
      <c r="H150" s="4" t="s">
        <v>581</v>
      </c>
      <c r="I150" s="4" t="s">
        <v>42</v>
      </c>
      <c r="J150" s="4" t="s">
        <v>582</v>
      </c>
      <c r="K150" s="14">
        <v>5102.59</v>
      </c>
      <c r="L150" s="4" t="s">
        <v>25</v>
      </c>
      <c r="M150" s="4" t="s">
        <v>26</v>
      </c>
      <c r="N150" s="10" t="s">
        <v>112</v>
      </c>
      <c r="O150" s="7" t="s">
        <v>583</v>
      </c>
      <c r="P150" s="8" t="s">
        <v>13</v>
      </c>
      <c r="Q150" s="8" t="s">
        <v>30</v>
      </c>
      <c r="R150" s="8" t="s">
        <v>15</v>
      </c>
      <c r="S150" s="17" t="s">
        <v>584</v>
      </c>
      <c r="T150" s="11" t="s">
        <v>585</v>
      </c>
      <c r="U150" s="11" t="s">
        <v>586</v>
      </c>
      <c r="V150" s="12" t="str">
        <f t="shared" si="12"/>
        <v>Mappa OSM</v>
      </c>
      <c r="W150" s="12" t="str">
        <f t="shared" si="13"/>
        <v>Mappa Google</v>
      </c>
      <c r="X150" s="12" t="s">
        <v>34</v>
      </c>
      <c r="Y150" s="52" t="s">
        <v>731</v>
      </c>
    </row>
    <row r="151" spans="1:25" ht="56.85" customHeight="1">
      <c r="A151" s="53">
        <v>150</v>
      </c>
      <c r="B151" s="53">
        <v>98</v>
      </c>
      <c r="C151" s="3"/>
      <c r="D151" s="4" t="s">
        <v>580</v>
      </c>
      <c r="E151" s="4">
        <v>26</v>
      </c>
      <c r="F151" s="4">
        <v>309</v>
      </c>
      <c r="G151" s="4">
        <v>3</v>
      </c>
      <c r="H151" s="4" t="s">
        <v>587</v>
      </c>
      <c r="I151" s="4" t="s">
        <v>133</v>
      </c>
      <c r="J151" s="4"/>
      <c r="K151" s="14">
        <v>92</v>
      </c>
      <c r="L151" s="4" t="s">
        <v>25</v>
      </c>
      <c r="M151" s="4" t="s">
        <v>26</v>
      </c>
      <c r="N151" s="10" t="s">
        <v>112</v>
      </c>
      <c r="O151" s="7" t="s">
        <v>583</v>
      </c>
      <c r="P151" s="8" t="s">
        <v>13</v>
      </c>
      <c r="Q151" s="8" t="s">
        <v>30</v>
      </c>
      <c r="R151" s="8" t="s">
        <v>15</v>
      </c>
      <c r="S151" s="10" t="s">
        <v>134</v>
      </c>
      <c r="T151" s="11" t="s">
        <v>585</v>
      </c>
      <c r="U151" s="11" t="s">
        <v>586</v>
      </c>
      <c r="V151" s="12" t="str">
        <f t="shared" si="12"/>
        <v>Mappa OSM</v>
      </c>
      <c r="W151" s="12" t="str">
        <f t="shared" si="13"/>
        <v>Mappa Google</v>
      </c>
      <c r="X151" s="12" t="s">
        <v>34</v>
      </c>
      <c r="Y151" s="52" t="s">
        <v>731</v>
      </c>
    </row>
    <row r="152" spans="1:25" ht="56.85" customHeight="1">
      <c r="A152" s="53">
        <v>151</v>
      </c>
      <c r="B152" s="53">
        <v>85</v>
      </c>
      <c r="C152" s="3"/>
      <c r="D152" s="4" t="s">
        <v>60</v>
      </c>
      <c r="E152" s="4">
        <v>31</v>
      </c>
      <c r="F152" s="4">
        <v>238</v>
      </c>
      <c r="G152" s="4">
        <v>1</v>
      </c>
      <c r="H152" s="4" t="s">
        <v>588</v>
      </c>
      <c r="I152" s="4" t="s">
        <v>154</v>
      </c>
      <c r="J152" s="4" t="s">
        <v>589</v>
      </c>
      <c r="K152" s="14">
        <v>805.67</v>
      </c>
      <c r="L152" s="4" t="s">
        <v>25</v>
      </c>
      <c r="M152" s="4" t="s">
        <v>26</v>
      </c>
      <c r="N152" s="6" t="s">
        <v>63</v>
      </c>
      <c r="P152" s="8" t="s">
        <v>13</v>
      </c>
      <c r="Q152" s="8" t="s">
        <v>30</v>
      </c>
      <c r="R152" s="8" t="s">
        <v>288</v>
      </c>
      <c r="S152" s="17" t="s">
        <v>590</v>
      </c>
      <c r="T152" s="11" t="s">
        <v>591</v>
      </c>
      <c r="U152" s="11" t="s">
        <v>592</v>
      </c>
      <c r="V152" s="12" t="str">
        <f t="shared" si="12"/>
        <v>Mappa OSM</v>
      </c>
      <c r="W152" s="12" t="str">
        <f t="shared" si="13"/>
        <v>Mappa Google</v>
      </c>
      <c r="X152" s="12" t="s">
        <v>34</v>
      </c>
      <c r="Y152" s="52" t="s">
        <v>731</v>
      </c>
    </row>
    <row r="153" spans="1:25" ht="56.85" customHeight="1">
      <c r="A153" s="53">
        <v>152</v>
      </c>
      <c r="B153" s="53">
        <v>80</v>
      </c>
      <c r="C153" s="3"/>
      <c r="D153" s="4" t="s">
        <v>593</v>
      </c>
      <c r="E153" s="4">
        <v>29</v>
      </c>
      <c r="F153" s="4">
        <v>172</v>
      </c>
      <c r="G153" s="4"/>
      <c r="H153" s="4" t="s">
        <v>594</v>
      </c>
      <c r="I153" s="4" t="s">
        <v>55</v>
      </c>
      <c r="J153" s="4" t="s">
        <v>595</v>
      </c>
      <c r="K153" s="14">
        <v>12002.46</v>
      </c>
      <c r="L153" s="4" t="s">
        <v>25</v>
      </c>
      <c r="M153" s="4" t="s">
        <v>26</v>
      </c>
      <c r="N153" s="10" t="s">
        <v>94</v>
      </c>
      <c r="P153" s="8" t="s">
        <v>13</v>
      </c>
      <c r="Q153" s="8" t="s">
        <v>29</v>
      </c>
      <c r="R153" s="8" t="s">
        <v>15</v>
      </c>
      <c r="T153" s="11" t="s">
        <v>596</v>
      </c>
      <c r="U153" s="11" t="s">
        <v>597</v>
      </c>
      <c r="V153" s="12" t="str">
        <f t="shared" si="12"/>
        <v>Mappa OSM</v>
      </c>
      <c r="W153" s="12" t="str">
        <f t="shared" si="13"/>
        <v>Mappa Google</v>
      </c>
      <c r="X153" s="12" t="s">
        <v>34</v>
      </c>
      <c r="Y153" s="52" t="s">
        <v>731</v>
      </c>
    </row>
    <row r="154" spans="1:25" ht="56.85" customHeight="1">
      <c r="A154" s="53">
        <v>153</v>
      </c>
      <c r="B154" s="53">
        <v>82</v>
      </c>
      <c r="C154" s="3"/>
      <c r="D154" s="4" t="s">
        <v>598</v>
      </c>
      <c r="E154" s="4">
        <v>7</v>
      </c>
      <c r="F154" s="4">
        <v>1167</v>
      </c>
      <c r="G154" s="4">
        <v>1</v>
      </c>
      <c r="H154" s="4" t="s">
        <v>599</v>
      </c>
      <c r="I154" s="4" t="s">
        <v>42</v>
      </c>
      <c r="J154" s="4" t="s">
        <v>600</v>
      </c>
      <c r="K154" s="14">
        <v>784.03</v>
      </c>
      <c r="L154" s="4" t="s">
        <v>25</v>
      </c>
      <c r="M154" s="4" t="s">
        <v>26</v>
      </c>
      <c r="N154" s="10" t="s">
        <v>94</v>
      </c>
      <c r="P154" s="8" t="s">
        <v>13</v>
      </c>
      <c r="Q154" s="8" t="s">
        <v>29</v>
      </c>
      <c r="R154" s="8" t="s">
        <v>15</v>
      </c>
      <c r="T154" s="11" t="s">
        <v>601</v>
      </c>
      <c r="U154" s="11" t="s">
        <v>602</v>
      </c>
      <c r="V154" s="12" t="str">
        <f t="shared" si="12"/>
        <v>Mappa OSM</v>
      </c>
      <c r="W154" s="12" t="str">
        <f t="shared" si="13"/>
        <v>Mappa Google</v>
      </c>
      <c r="X154" s="12" t="s">
        <v>34</v>
      </c>
      <c r="Y154" s="52" t="s">
        <v>731</v>
      </c>
    </row>
    <row r="155" spans="1:25" ht="56.85" customHeight="1">
      <c r="A155" s="53">
        <v>154</v>
      </c>
      <c r="B155" s="53">
        <v>82</v>
      </c>
      <c r="C155" s="3"/>
      <c r="D155" s="4" t="s">
        <v>598</v>
      </c>
      <c r="E155" s="4">
        <v>7</v>
      </c>
      <c r="F155" s="4">
        <v>1167</v>
      </c>
      <c r="G155" s="4">
        <v>2</v>
      </c>
      <c r="H155" s="4" t="s">
        <v>603</v>
      </c>
      <c r="I155" s="4" t="s">
        <v>37</v>
      </c>
      <c r="K155" s="20"/>
      <c r="L155" s="4" t="s">
        <v>25</v>
      </c>
      <c r="M155" s="4" t="s">
        <v>26</v>
      </c>
      <c r="N155" s="10" t="s">
        <v>94</v>
      </c>
      <c r="P155" s="8" t="s">
        <v>13</v>
      </c>
      <c r="Q155" s="8" t="s">
        <v>29</v>
      </c>
      <c r="R155" s="8" t="s">
        <v>30</v>
      </c>
      <c r="T155" s="11" t="s">
        <v>601</v>
      </c>
      <c r="U155" s="11" t="s">
        <v>602</v>
      </c>
      <c r="V155" s="12" t="str">
        <f t="shared" si="12"/>
        <v>Mappa OSM</v>
      </c>
      <c r="W155" s="12" t="str">
        <f t="shared" si="13"/>
        <v>Mappa Google</v>
      </c>
      <c r="X155" s="12" t="s">
        <v>34</v>
      </c>
      <c r="Y155" s="52" t="s">
        <v>731</v>
      </c>
    </row>
    <row r="156" spans="1:25" ht="56.85" customHeight="1">
      <c r="A156" s="53">
        <v>155</v>
      </c>
      <c r="B156" s="53">
        <v>45</v>
      </c>
      <c r="C156" s="3"/>
      <c r="D156" s="4" t="s">
        <v>137</v>
      </c>
      <c r="E156" s="8">
        <v>26</v>
      </c>
      <c r="F156" s="8">
        <v>84</v>
      </c>
      <c r="G156" s="8">
        <v>3</v>
      </c>
      <c r="H156" s="4" t="s">
        <v>604</v>
      </c>
      <c r="I156" s="8" t="s">
        <v>128</v>
      </c>
      <c r="J156" s="8" t="s">
        <v>605</v>
      </c>
      <c r="K156" s="14">
        <v>189.64</v>
      </c>
      <c r="L156" s="4" t="s">
        <v>25</v>
      </c>
      <c r="M156" s="4" t="s">
        <v>606</v>
      </c>
      <c r="N156" s="6" t="s">
        <v>63</v>
      </c>
      <c r="O156" s="7" t="s">
        <v>141</v>
      </c>
      <c r="P156" s="8" t="s">
        <v>13</v>
      </c>
      <c r="Q156" s="8" t="s">
        <v>29</v>
      </c>
      <c r="R156" s="8" t="s">
        <v>30</v>
      </c>
      <c r="T156" s="11" t="s">
        <v>607</v>
      </c>
      <c r="U156" s="11" t="s">
        <v>608</v>
      </c>
      <c r="V156" s="12" t="str">
        <f t="shared" si="12"/>
        <v>Mappa OSM</v>
      </c>
      <c r="W156" s="12" t="str">
        <f t="shared" si="13"/>
        <v>Mappa Google</v>
      </c>
      <c r="X156" s="12" t="s">
        <v>34</v>
      </c>
      <c r="Y156" s="52" t="s">
        <v>731</v>
      </c>
    </row>
    <row r="157" spans="1:25" ht="56.85" customHeight="1">
      <c r="A157" s="53">
        <v>156</v>
      </c>
      <c r="B157" s="53">
        <v>93</v>
      </c>
      <c r="C157" s="3"/>
      <c r="D157" s="4" t="s">
        <v>503</v>
      </c>
      <c r="E157" s="4">
        <v>7</v>
      </c>
      <c r="F157" s="8">
        <v>494</v>
      </c>
      <c r="G157" s="8"/>
      <c r="H157" s="21" t="s">
        <v>609</v>
      </c>
      <c r="I157" s="4" t="s">
        <v>158</v>
      </c>
      <c r="J157" s="8" t="s">
        <v>610</v>
      </c>
      <c r="K157" s="20">
        <v>1227.0999999999999</v>
      </c>
      <c r="L157" s="4" t="s">
        <v>611</v>
      </c>
      <c r="M157" s="4" t="s">
        <v>612</v>
      </c>
      <c r="N157" s="10" t="s">
        <v>505</v>
      </c>
      <c r="O157" s="7" t="s">
        <v>613</v>
      </c>
      <c r="P157" s="8" t="s">
        <v>13</v>
      </c>
      <c r="Q157" s="8" t="s">
        <v>30</v>
      </c>
      <c r="R157" s="8" t="s">
        <v>175</v>
      </c>
      <c r="T157" s="11" t="s">
        <v>614</v>
      </c>
      <c r="U157" s="11" t="s">
        <v>615</v>
      </c>
      <c r="V157" s="12" t="str">
        <f t="shared" si="12"/>
        <v>Mappa OSM</v>
      </c>
      <c r="W157" s="12" t="str">
        <f t="shared" si="13"/>
        <v>Mappa Google</v>
      </c>
      <c r="X157" s="12" t="s">
        <v>34</v>
      </c>
      <c r="Y157" s="52" t="s">
        <v>731</v>
      </c>
    </row>
    <row r="158" spans="1:25" ht="56.85" customHeight="1">
      <c r="A158" s="53">
        <v>157</v>
      </c>
      <c r="B158" s="53" t="s">
        <v>735</v>
      </c>
      <c r="C158" s="3" t="s">
        <v>736</v>
      </c>
      <c r="D158" s="4" t="s">
        <v>503</v>
      </c>
      <c r="E158" s="4">
        <v>7</v>
      </c>
      <c r="F158" s="8">
        <v>344</v>
      </c>
      <c r="G158" s="8"/>
      <c r="H158" s="21" t="s">
        <v>616</v>
      </c>
      <c r="I158" s="8" t="s">
        <v>617</v>
      </c>
      <c r="J158" s="8" t="s">
        <v>618</v>
      </c>
      <c r="K158" s="20">
        <v>83.67</v>
      </c>
      <c r="L158" s="21" t="s">
        <v>619</v>
      </c>
      <c r="M158" s="21" t="s">
        <v>620</v>
      </c>
      <c r="N158" s="10" t="s">
        <v>505</v>
      </c>
      <c r="O158" s="7" t="s">
        <v>613</v>
      </c>
      <c r="P158" s="8" t="s">
        <v>13</v>
      </c>
      <c r="Q158" s="8" t="s">
        <v>30</v>
      </c>
      <c r="R158" s="8" t="s">
        <v>175</v>
      </c>
      <c r="T158" s="11" t="s">
        <v>621</v>
      </c>
      <c r="U158" s="11" t="s">
        <v>622</v>
      </c>
      <c r="V158" s="12" t="str">
        <f t="shared" si="12"/>
        <v>Mappa OSM</v>
      </c>
      <c r="W158" s="12" t="str">
        <f t="shared" si="13"/>
        <v>Mappa Google</v>
      </c>
      <c r="X158" s="12" t="s">
        <v>34</v>
      </c>
      <c r="Y158" s="52" t="s">
        <v>731</v>
      </c>
    </row>
    <row r="159" spans="1:25" ht="56.85" customHeight="1">
      <c r="A159" s="53">
        <v>158</v>
      </c>
      <c r="B159" s="53" t="s">
        <v>735</v>
      </c>
      <c r="C159" s="3"/>
      <c r="D159" s="8" t="s">
        <v>292</v>
      </c>
      <c r="E159" s="8">
        <v>240</v>
      </c>
      <c r="F159" s="8" t="s">
        <v>623</v>
      </c>
      <c r="G159" s="8">
        <v>1</v>
      </c>
      <c r="H159" s="21" t="s">
        <v>624</v>
      </c>
      <c r="I159" s="8" t="s">
        <v>625</v>
      </c>
      <c r="J159" s="8" t="s">
        <v>626</v>
      </c>
      <c r="K159" s="20">
        <v>61528.25</v>
      </c>
      <c r="L159" s="8" t="s">
        <v>30</v>
      </c>
      <c r="M159" s="21" t="s">
        <v>627</v>
      </c>
      <c r="N159" s="10" t="s">
        <v>295</v>
      </c>
      <c r="P159" s="8" t="s">
        <v>13</v>
      </c>
      <c r="Q159" s="8" t="s">
        <v>30</v>
      </c>
      <c r="R159" s="8" t="s">
        <v>175</v>
      </c>
      <c r="S159" s="17" t="s">
        <v>628</v>
      </c>
      <c r="T159" s="11" t="s">
        <v>629</v>
      </c>
      <c r="U159" s="11" t="s">
        <v>630</v>
      </c>
      <c r="V159" s="12" t="str">
        <f t="shared" si="12"/>
        <v>Mappa OSM</v>
      </c>
      <c r="W159" s="12" t="str">
        <f t="shared" si="13"/>
        <v>Mappa Google</v>
      </c>
      <c r="X159" s="12" t="s">
        <v>34</v>
      </c>
      <c r="Y159" s="52" t="s">
        <v>731</v>
      </c>
    </row>
    <row r="160" spans="1:25" ht="56.85" customHeight="1">
      <c r="A160" s="53">
        <v>159</v>
      </c>
      <c r="B160" s="53" t="s">
        <v>735</v>
      </c>
      <c r="C160" s="3"/>
      <c r="D160" s="4" t="s">
        <v>189</v>
      </c>
      <c r="E160" s="4">
        <v>9</v>
      </c>
      <c r="F160" s="8">
        <v>664</v>
      </c>
      <c r="G160" s="8">
        <v>1</v>
      </c>
      <c r="H160" s="21" t="s">
        <v>631</v>
      </c>
      <c r="I160" s="8" t="s">
        <v>632</v>
      </c>
      <c r="J160" s="8" t="s">
        <v>633</v>
      </c>
      <c r="K160" s="20">
        <v>192.43</v>
      </c>
      <c r="L160" s="8" t="s">
        <v>30</v>
      </c>
      <c r="M160" s="21" t="s">
        <v>634</v>
      </c>
      <c r="N160" s="6" t="s">
        <v>63</v>
      </c>
      <c r="P160" s="8" t="s">
        <v>13</v>
      </c>
      <c r="Q160" s="8" t="s">
        <v>30</v>
      </c>
      <c r="R160" s="8" t="s">
        <v>175</v>
      </c>
      <c r="S160" s="6" t="s">
        <v>635</v>
      </c>
      <c r="T160" s="11" t="s">
        <v>636</v>
      </c>
      <c r="U160" s="11" t="s">
        <v>637</v>
      </c>
      <c r="V160" s="12" t="str">
        <f t="shared" si="12"/>
        <v>Mappa OSM</v>
      </c>
      <c r="W160" s="12" t="str">
        <f t="shared" si="13"/>
        <v>Mappa Google</v>
      </c>
      <c r="X160" s="12" t="s">
        <v>638</v>
      </c>
      <c r="Y160" s="52" t="s">
        <v>731</v>
      </c>
    </row>
    <row r="161" spans="1:25" ht="56.85" customHeight="1">
      <c r="A161" s="53">
        <v>160</v>
      </c>
      <c r="B161" s="53" t="s">
        <v>735</v>
      </c>
      <c r="C161" s="3"/>
      <c r="D161" s="22" t="s">
        <v>244</v>
      </c>
      <c r="E161" s="9">
        <v>46</v>
      </c>
      <c r="F161" s="9">
        <v>219</v>
      </c>
      <c r="G161" s="9">
        <v>2</v>
      </c>
      <c r="H161" s="18" t="s">
        <v>639</v>
      </c>
      <c r="I161" s="9" t="s">
        <v>640</v>
      </c>
      <c r="J161" s="9" t="s">
        <v>641</v>
      </c>
      <c r="K161" s="23">
        <v>719.22</v>
      </c>
      <c r="L161" s="9" t="s">
        <v>25</v>
      </c>
      <c r="M161" s="9" t="s">
        <v>26</v>
      </c>
      <c r="N161" s="6"/>
      <c r="P161" s="8" t="s">
        <v>13</v>
      </c>
      <c r="Q161" s="8" t="s">
        <v>30</v>
      </c>
      <c r="R161" s="8" t="s">
        <v>15</v>
      </c>
      <c r="T161" s="11" t="s">
        <v>642</v>
      </c>
      <c r="U161" s="11" t="s">
        <v>643</v>
      </c>
      <c r="V161" s="12" t="str">
        <f t="shared" si="12"/>
        <v>Mappa OSM</v>
      </c>
      <c r="W161" s="12" t="str">
        <f t="shared" si="13"/>
        <v>Mappa Google</v>
      </c>
      <c r="X161" s="12" t="s">
        <v>34</v>
      </c>
      <c r="Y161" s="52" t="s">
        <v>731</v>
      </c>
    </row>
    <row r="162" spans="1:25" ht="56.85" customHeight="1">
      <c r="A162" s="53">
        <v>161</v>
      </c>
      <c r="B162" s="53" t="s">
        <v>735</v>
      </c>
      <c r="C162" s="3"/>
      <c r="D162" s="22" t="s">
        <v>244</v>
      </c>
      <c r="E162" s="9">
        <v>46</v>
      </c>
      <c r="F162" s="9">
        <v>219</v>
      </c>
      <c r="G162" s="9">
        <v>3</v>
      </c>
      <c r="H162" s="18" t="s">
        <v>639</v>
      </c>
      <c r="I162" s="9" t="s">
        <v>640</v>
      </c>
      <c r="J162" s="9" t="s">
        <v>644</v>
      </c>
      <c r="K162" s="23">
        <v>479.48</v>
      </c>
      <c r="L162" s="9" t="s">
        <v>25</v>
      </c>
      <c r="M162" s="9" t="s">
        <v>26</v>
      </c>
      <c r="P162" s="8" t="s">
        <v>13</v>
      </c>
      <c r="Q162" s="8" t="s">
        <v>30</v>
      </c>
      <c r="R162" s="8" t="s">
        <v>15</v>
      </c>
      <c r="T162" s="11" t="s">
        <v>642</v>
      </c>
      <c r="U162" s="11" t="s">
        <v>643</v>
      </c>
      <c r="V162" s="12" t="str">
        <f t="shared" si="12"/>
        <v>Mappa OSM</v>
      </c>
      <c r="W162" s="12" t="str">
        <f t="shared" si="13"/>
        <v>Mappa Google</v>
      </c>
      <c r="X162" s="12" t="s">
        <v>34</v>
      </c>
      <c r="Y162" s="52" t="s">
        <v>731</v>
      </c>
    </row>
    <row r="163" spans="1:25" ht="56.85" customHeight="1">
      <c r="A163" s="53">
        <v>162</v>
      </c>
      <c r="B163" s="53">
        <v>83</v>
      </c>
      <c r="C163" s="3"/>
      <c r="D163" s="22" t="s">
        <v>292</v>
      </c>
      <c r="E163" s="9">
        <v>248</v>
      </c>
      <c r="F163" s="9">
        <v>122</v>
      </c>
      <c r="G163" s="9">
        <v>6</v>
      </c>
      <c r="H163" s="18" t="s">
        <v>645</v>
      </c>
      <c r="I163" s="9" t="s">
        <v>625</v>
      </c>
      <c r="J163" s="9" t="s">
        <v>646</v>
      </c>
      <c r="K163" s="23">
        <v>238743.77</v>
      </c>
      <c r="L163" s="9" t="s">
        <v>25</v>
      </c>
      <c r="M163" s="9" t="s">
        <v>26</v>
      </c>
      <c r="P163" s="8" t="s">
        <v>13</v>
      </c>
      <c r="Q163" s="8" t="s">
        <v>29</v>
      </c>
      <c r="R163" s="8" t="s">
        <v>15</v>
      </c>
      <c r="T163" s="11" t="s">
        <v>647</v>
      </c>
      <c r="U163" s="11" t="s">
        <v>648</v>
      </c>
      <c r="V163" s="12" t="str">
        <f t="shared" si="12"/>
        <v>Mappa OSM</v>
      </c>
      <c r="W163" s="12" t="str">
        <f t="shared" si="13"/>
        <v>Mappa Google</v>
      </c>
      <c r="X163" s="12" t="s">
        <v>34</v>
      </c>
      <c r="Y163" s="52" t="s">
        <v>731</v>
      </c>
    </row>
    <row r="164" spans="1:25" ht="56.85" customHeight="1">
      <c r="A164" s="53">
        <v>163</v>
      </c>
      <c r="B164" s="53">
        <v>83</v>
      </c>
      <c r="C164" s="3"/>
      <c r="D164" s="22" t="s">
        <v>292</v>
      </c>
      <c r="E164" s="9">
        <v>248</v>
      </c>
      <c r="F164" s="9">
        <v>122</v>
      </c>
      <c r="G164" s="9">
        <v>8</v>
      </c>
      <c r="H164" s="18" t="s">
        <v>645</v>
      </c>
      <c r="I164" s="9" t="s">
        <v>640</v>
      </c>
      <c r="J164" s="9" t="s">
        <v>649</v>
      </c>
      <c r="K164" s="23">
        <v>593.98</v>
      </c>
      <c r="L164" s="9" t="s">
        <v>25</v>
      </c>
      <c r="M164" s="9" t="s">
        <v>26</v>
      </c>
      <c r="P164" s="8" t="s">
        <v>13</v>
      </c>
      <c r="Q164" s="8" t="s">
        <v>29</v>
      </c>
      <c r="R164" s="8" t="s">
        <v>15</v>
      </c>
      <c r="T164" s="11" t="s">
        <v>650</v>
      </c>
      <c r="U164" s="11" t="s">
        <v>651</v>
      </c>
      <c r="V164" s="12" t="str">
        <f t="shared" si="12"/>
        <v>Mappa OSM</v>
      </c>
      <c r="W164" s="12" t="str">
        <f t="shared" si="13"/>
        <v>Mappa Google</v>
      </c>
      <c r="X164" s="12" t="s">
        <v>34</v>
      </c>
      <c r="Y164" s="52" t="s">
        <v>731</v>
      </c>
    </row>
    <row r="165" spans="1:25" ht="56.85" customHeight="1">
      <c r="A165" s="53">
        <v>164</v>
      </c>
      <c r="B165" s="53">
        <v>83</v>
      </c>
      <c r="C165" s="3"/>
      <c r="D165" s="22" t="s">
        <v>292</v>
      </c>
      <c r="E165" s="9">
        <v>248</v>
      </c>
      <c r="F165" s="9">
        <v>122</v>
      </c>
      <c r="G165" s="9">
        <v>9</v>
      </c>
      <c r="H165" s="18" t="s">
        <v>645</v>
      </c>
      <c r="I165" s="9" t="s">
        <v>640</v>
      </c>
      <c r="J165" s="9" t="s">
        <v>649</v>
      </c>
      <c r="K165" s="23">
        <v>593.98</v>
      </c>
      <c r="L165" s="9" t="s">
        <v>25</v>
      </c>
      <c r="M165" s="9" t="s">
        <v>26</v>
      </c>
      <c r="P165" s="8" t="s">
        <v>13</v>
      </c>
      <c r="Q165" s="8" t="s">
        <v>29</v>
      </c>
      <c r="R165" s="8" t="s">
        <v>15</v>
      </c>
      <c r="T165" s="11" t="s">
        <v>652</v>
      </c>
      <c r="U165" s="11" t="s">
        <v>653</v>
      </c>
      <c r="V165" s="12" t="str">
        <f t="shared" si="12"/>
        <v>Mappa OSM</v>
      </c>
      <c r="W165" s="12" t="str">
        <f t="shared" si="13"/>
        <v>Mappa Google</v>
      </c>
      <c r="X165" s="12" t="s">
        <v>34</v>
      </c>
      <c r="Y165" s="52" t="s">
        <v>731</v>
      </c>
    </row>
    <row r="166" spans="1:25" ht="56.85" customHeight="1">
      <c r="A166" s="53">
        <v>165</v>
      </c>
      <c r="B166" s="53">
        <v>83</v>
      </c>
      <c r="C166" s="3"/>
      <c r="D166" s="22" t="s">
        <v>292</v>
      </c>
      <c r="E166" s="9">
        <v>248</v>
      </c>
      <c r="F166" s="9">
        <v>122</v>
      </c>
      <c r="G166" s="9">
        <v>7</v>
      </c>
      <c r="H166" s="18" t="s">
        <v>645</v>
      </c>
      <c r="I166" s="9" t="s">
        <v>640</v>
      </c>
      <c r="J166" s="9" t="s">
        <v>654</v>
      </c>
      <c r="K166" s="23">
        <v>515.53</v>
      </c>
      <c r="L166" s="9" t="s">
        <v>25</v>
      </c>
      <c r="M166" s="9" t="s">
        <v>26</v>
      </c>
      <c r="P166" s="8" t="s">
        <v>13</v>
      </c>
      <c r="Q166" s="8" t="s">
        <v>29</v>
      </c>
      <c r="R166" s="8" t="s">
        <v>15</v>
      </c>
      <c r="T166" s="11" t="s">
        <v>655</v>
      </c>
      <c r="U166" s="11" t="s">
        <v>656</v>
      </c>
      <c r="V166" s="12" t="str">
        <f t="shared" si="12"/>
        <v>Mappa OSM</v>
      </c>
      <c r="W166" s="12" t="str">
        <f t="shared" si="13"/>
        <v>Mappa Google</v>
      </c>
      <c r="X166" s="12" t="s">
        <v>34</v>
      </c>
      <c r="Y166" s="52" t="s">
        <v>731</v>
      </c>
    </row>
    <row r="167" spans="1:25" ht="56.85" customHeight="1">
      <c r="A167" s="53">
        <v>166</v>
      </c>
      <c r="B167" s="53" t="s">
        <v>737</v>
      </c>
      <c r="C167" s="3"/>
      <c r="D167" s="22" t="s">
        <v>427</v>
      </c>
      <c r="E167" s="9">
        <v>3</v>
      </c>
      <c r="F167" s="9">
        <v>2</v>
      </c>
      <c r="G167" s="9">
        <v>6</v>
      </c>
      <c r="H167" s="18" t="s">
        <v>657</v>
      </c>
      <c r="I167" s="9" t="s">
        <v>658</v>
      </c>
      <c r="J167" s="9" t="s">
        <v>659</v>
      </c>
      <c r="K167" s="23">
        <v>6218.86</v>
      </c>
      <c r="L167" s="9" t="s">
        <v>25</v>
      </c>
      <c r="M167" s="9" t="s">
        <v>26</v>
      </c>
      <c r="P167" s="8" t="s">
        <v>13</v>
      </c>
      <c r="Q167" s="8" t="s">
        <v>29</v>
      </c>
      <c r="R167" s="8" t="s">
        <v>15</v>
      </c>
      <c r="T167" s="11" t="s">
        <v>660</v>
      </c>
      <c r="U167" s="11" t="s">
        <v>661</v>
      </c>
      <c r="V167" s="12" t="str">
        <f t="shared" si="12"/>
        <v>Mappa OSM</v>
      </c>
      <c r="W167" s="12" t="str">
        <f t="shared" si="13"/>
        <v>Mappa Google</v>
      </c>
      <c r="X167" s="12" t="s">
        <v>34</v>
      </c>
      <c r="Y167" s="52" t="s">
        <v>731</v>
      </c>
    </row>
    <row r="168" spans="1:25" ht="56.85" customHeight="1"/>
    <row r="169" spans="1:25" ht="56.85" customHeight="1"/>
    <row r="170" spans="1:25" ht="56.85" customHeight="1"/>
    <row r="171" spans="1:25" ht="56.85" customHeight="1"/>
    <row r="172" spans="1:25" ht="56.85" customHeight="1"/>
  </sheetData>
  <mergeCells count="38">
    <mergeCell ref="Q44:Q45"/>
    <mergeCell ref="D44:D45"/>
    <mergeCell ref="E44:E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X44:X45"/>
    <mergeCell ref="D117:D118"/>
    <mergeCell ref="E117:E118"/>
    <mergeCell ref="H117:H118"/>
    <mergeCell ref="I117:I118"/>
    <mergeCell ref="J117:J118"/>
    <mergeCell ref="K117:K118"/>
    <mergeCell ref="L117:L118"/>
    <mergeCell ref="M117:M118"/>
    <mergeCell ref="N117:N118"/>
    <mergeCell ref="R44:R45"/>
    <mergeCell ref="S44:S45"/>
    <mergeCell ref="T44:T45"/>
    <mergeCell ref="U44:U45"/>
    <mergeCell ref="V44:V45"/>
    <mergeCell ref="W44:W45"/>
    <mergeCell ref="U117:U118"/>
    <mergeCell ref="V117:V118"/>
    <mergeCell ref="W117:W118"/>
    <mergeCell ref="X117:X118"/>
    <mergeCell ref="O117:O118"/>
    <mergeCell ref="P117:P118"/>
    <mergeCell ref="Q117:Q118"/>
    <mergeCell ref="R117:R118"/>
    <mergeCell ref="S117:S118"/>
    <mergeCell ref="T117:T118"/>
  </mergeCells>
  <hyperlinks>
    <hyperlink ref="P2" r:id="rId1"/>
    <hyperlink ref="Q2" r:id="rId2"/>
    <hyperlink ref="X2" r:id="rId3"/>
    <hyperlink ref="P3" r:id="rId4"/>
    <hyperlink ref="Q3" r:id="rId5"/>
    <hyperlink ref="X3" r:id="rId6"/>
    <hyperlink ref="P4" r:id="rId7"/>
    <hyperlink ref="R4" r:id="rId8"/>
    <hyperlink ref="X4" r:id="rId9"/>
    <hyperlink ref="P5" r:id="rId10"/>
    <hyperlink ref="R5" r:id="rId11"/>
    <hyperlink ref="X5" r:id="rId12"/>
    <hyperlink ref="P6" r:id="rId13"/>
    <hyperlink ref="R6" r:id="rId14"/>
    <hyperlink ref="X6" r:id="rId15"/>
    <hyperlink ref="P7" r:id="rId16"/>
    <hyperlink ref="R7" r:id="rId17"/>
    <hyperlink ref="X7" r:id="rId18"/>
    <hyperlink ref="P8" r:id="rId19"/>
    <hyperlink ref="R8" r:id="rId20"/>
    <hyperlink ref="X8" r:id="rId21"/>
    <hyperlink ref="P9" r:id="rId22"/>
    <hyperlink ref="R9" r:id="rId23"/>
    <hyperlink ref="X9" r:id="rId24"/>
    <hyperlink ref="P10" r:id="rId25"/>
    <hyperlink ref="R10" r:id="rId26"/>
    <hyperlink ref="X10" r:id="rId27"/>
    <hyperlink ref="P11" r:id="rId28"/>
    <hyperlink ref="R11" r:id="rId29"/>
    <hyperlink ref="X11" r:id="rId30"/>
    <hyperlink ref="P12" r:id="rId31"/>
    <hyperlink ref="R12" r:id="rId32"/>
    <hyperlink ref="X12" r:id="rId33"/>
    <hyperlink ref="P13" r:id="rId34"/>
    <hyperlink ref="R13" r:id="rId35"/>
    <hyperlink ref="X13" r:id="rId36"/>
    <hyperlink ref="P14" r:id="rId37"/>
    <hyperlink ref="R14" r:id="rId38"/>
    <hyperlink ref="X14" r:id="rId39"/>
    <hyperlink ref="P15" r:id="rId40"/>
    <hyperlink ref="R15" r:id="rId41"/>
    <hyperlink ref="X15" r:id="rId42"/>
    <hyperlink ref="P16" r:id="rId43"/>
    <hyperlink ref="R16" r:id="rId44"/>
    <hyperlink ref="X16" r:id="rId45"/>
    <hyperlink ref="P17" r:id="rId46"/>
    <hyperlink ref="R17" r:id="rId47"/>
    <hyperlink ref="X17" r:id="rId48"/>
    <hyperlink ref="P18" r:id="rId49"/>
    <hyperlink ref="Q18" r:id="rId50"/>
    <hyperlink ref="X18" r:id="rId51"/>
    <hyperlink ref="P19" r:id="rId52"/>
    <hyperlink ref="Q19" r:id="rId53"/>
    <hyperlink ref="R19" r:id="rId54"/>
    <hyperlink ref="X19" r:id="rId55"/>
    <hyperlink ref="P20" r:id="rId56"/>
    <hyperlink ref="R20" r:id="rId57"/>
    <hyperlink ref="X20" r:id="rId58"/>
    <hyperlink ref="P21" r:id="rId59"/>
    <hyperlink ref="Q21" r:id="rId60"/>
    <hyperlink ref="R21" r:id="rId61"/>
    <hyperlink ref="X21" r:id="rId62"/>
    <hyperlink ref="P22" r:id="rId63"/>
    <hyperlink ref="X22" r:id="rId64"/>
    <hyperlink ref="P23" r:id="rId65"/>
    <hyperlink ref="Q23" r:id="rId66"/>
    <hyperlink ref="R23" r:id="rId67"/>
    <hyperlink ref="X23" r:id="rId68"/>
    <hyperlink ref="P24" r:id="rId69"/>
    <hyperlink ref="R24" r:id="rId70"/>
    <hyperlink ref="X24" r:id="rId71"/>
    <hyperlink ref="P25" r:id="rId72"/>
    <hyperlink ref="R25" r:id="rId73"/>
    <hyperlink ref="X25" r:id="rId74"/>
    <hyperlink ref="P26" r:id="rId75"/>
    <hyperlink ref="R26" r:id="rId76"/>
    <hyperlink ref="X26" r:id="rId77"/>
    <hyperlink ref="P27" r:id="rId78"/>
    <hyperlink ref="Q27" r:id="rId79"/>
    <hyperlink ref="R27" r:id="rId80"/>
    <hyperlink ref="X27" r:id="rId81"/>
    <hyperlink ref="P28" r:id="rId82"/>
    <hyperlink ref="Q28" r:id="rId83"/>
    <hyperlink ref="R28" r:id="rId84"/>
    <hyperlink ref="X28" r:id="rId85"/>
    <hyperlink ref="P29" r:id="rId86"/>
    <hyperlink ref="R29" r:id="rId87"/>
    <hyperlink ref="X29" r:id="rId88"/>
    <hyperlink ref="P30" r:id="rId89"/>
    <hyperlink ref="R30" r:id="rId90"/>
    <hyperlink ref="X30" r:id="rId91"/>
    <hyperlink ref="P31" r:id="rId92"/>
    <hyperlink ref="R31" r:id="rId93"/>
    <hyperlink ref="X31" r:id="rId94"/>
    <hyperlink ref="P32" r:id="rId95"/>
    <hyperlink ref="Q32" r:id="rId96"/>
    <hyperlink ref="X32" r:id="rId97"/>
    <hyperlink ref="P33" r:id="rId98"/>
    <hyperlink ref="X33" r:id="rId99"/>
    <hyperlink ref="P34" r:id="rId100"/>
    <hyperlink ref="X34" r:id="rId101"/>
    <hyperlink ref="P35" r:id="rId102"/>
    <hyperlink ref="R35" r:id="rId103"/>
    <hyperlink ref="X35" r:id="rId104"/>
    <hyperlink ref="P36" r:id="rId105"/>
    <hyperlink ref="R36" r:id="rId106"/>
    <hyperlink ref="X36" r:id="rId107"/>
    <hyperlink ref="P37" r:id="rId108"/>
    <hyperlink ref="Q37" r:id="rId109"/>
    <hyperlink ref="R37" r:id="rId110"/>
    <hyperlink ref="X37" r:id="rId111"/>
    <hyperlink ref="P38" r:id="rId112"/>
    <hyperlink ref="R38" r:id="rId113"/>
    <hyperlink ref="X38" r:id="rId114"/>
    <hyperlink ref="P39" r:id="rId115"/>
    <hyperlink ref="R39" r:id="rId116"/>
    <hyperlink ref="X39" r:id="rId117"/>
    <hyperlink ref="P40" r:id="rId118"/>
    <hyperlink ref="R40" r:id="rId119"/>
    <hyperlink ref="X40" r:id="rId120"/>
    <hyperlink ref="P41" r:id="rId121"/>
    <hyperlink ref="R41" r:id="rId122"/>
    <hyperlink ref="X41" r:id="rId123"/>
    <hyperlink ref="P42" r:id="rId124"/>
    <hyperlink ref="R42" r:id="rId125"/>
    <hyperlink ref="X42" r:id="rId126"/>
    <hyperlink ref="P43" r:id="rId127"/>
    <hyperlink ref="R43" r:id="rId128"/>
    <hyperlink ref="X43" r:id="rId129"/>
    <hyperlink ref="P44" r:id="rId130"/>
    <hyperlink ref="R44" r:id="rId131"/>
    <hyperlink ref="X44" r:id="rId132"/>
    <hyperlink ref="P46" r:id="rId133"/>
    <hyperlink ref="R46" r:id="rId134"/>
    <hyperlink ref="X46" r:id="rId135"/>
    <hyperlink ref="P47" r:id="rId136"/>
    <hyperlink ref="R47" r:id="rId137"/>
    <hyperlink ref="X47" r:id="rId138"/>
    <hyperlink ref="P48" r:id="rId139"/>
    <hyperlink ref="R48" r:id="rId140"/>
    <hyperlink ref="X48" r:id="rId141"/>
    <hyperlink ref="P49" r:id="rId142"/>
    <hyperlink ref="Q49" r:id="rId143"/>
    <hyperlink ref="R49" r:id="rId144"/>
    <hyperlink ref="X49" r:id="rId145"/>
    <hyperlink ref="P50" r:id="rId146"/>
    <hyperlink ref="Q50" r:id="rId147"/>
    <hyperlink ref="R50" r:id="rId148"/>
    <hyperlink ref="X50" r:id="rId149"/>
    <hyperlink ref="P51" r:id="rId150"/>
    <hyperlink ref="Q51" r:id="rId151"/>
    <hyperlink ref="R51" r:id="rId152"/>
    <hyperlink ref="X51" r:id="rId153"/>
    <hyperlink ref="P52" r:id="rId154"/>
    <hyperlink ref="Q52" r:id="rId155"/>
    <hyperlink ref="R52" r:id="rId156"/>
    <hyperlink ref="X52" r:id="rId157"/>
    <hyperlink ref="P53" r:id="rId158"/>
    <hyperlink ref="Q53" r:id="rId159"/>
    <hyperlink ref="R53" r:id="rId160"/>
    <hyperlink ref="X53" r:id="rId161"/>
    <hyperlink ref="P54" r:id="rId162"/>
    <hyperlink ref="Q54" r:id="rId163"/>
    <hyperlink ref="R54" r:id="rId164"/>
    <hyperlink ref="X54" r:id="rId165"/>
    <hyperlink ref="P55" r:id="rId166"/>
    <hyperlink ref="Q55" r:id="rId167"/>
    <hyperlink ref="R55" r:id="rId168"/>
    <hyperlink ref="X55" r:id="rId169"/>
    <hyperlink ref="P56" r:id="rId170"/>
    <hyperlink ref="Q56" r:id="rId171"/>
    <hyperlink ref="R56" r:id="rId172"/>
    <hyperlink ref="X56" r:id="rId173"/>
    <hyperlink ref="P57" r:id="rId174"/>
    <hyperlink ref="Q57" r:id="rId175"/>
    <hyperlink ref="R57" r:id="rId176"/>
    <hyperlink ref="X57" r:id="rId177"/>
    <hyperlink ref="P58" r:id="rId178"/>
    <hyperlink ref="X58" r:id="rId179"/>
    <hyperlink ref="P59" r:id="rId180"/>
    <hyperlink ref="Q59" r:id="rId181"/>
    <hyperlink ref="R59" r:id="rId182"/>
    <hyperlink ref="X59" r:id="rId183"/>
    <hyperlink ref="P60" r:id="rId184"/>
    <hyperlink ref="Q60" r:id="rId185"/>
    <hyperlink ref="X60" r:id="rId186"/>
    <hyperlink ref="P61" r:id="rId187"/>
    <hyperlink ref="Q61" r:id="rId188"/>
    <hyperlink ref="R61" r:id="rId189"/>
    <hyperlink ref="X61" r:id="rId190"/>
    <hyperlink ref="P62" r:id="rId191"/>
    <hyperlink ref="Q62" r:id="rId192"/>
    <hyperlink ref="R62" r:id="rId193"/>
    <hyperlink ref="X62" r:id="rId194"/>
    <hyperlink ref="P63" r:id="rId195"/>
    <hyperlink ref="Q63" r:id="rId196"/>
    <hyperlink ref="R63" r:id="rId197"/>
    <hyperlink ref="X63" r:id="rId198"/>
    <hyperlink ref="P64" r:id="rId199"/>
    <hyperlink ref="Q64" r:id="rId200"/>
    <hyperlink ref="R64" r:id="rId201"/>
    <hyperlink ref="X64" r:id="rId202"/>
    <hyperlink ref="P65" r:id="rId203"/>
    <hyperlink ref="R65" r:id="rId204"/>
    <hyperlink ref="X65" r:id="rId205"/>
    <hyperlink ref="P66" r:id="rId206"/>
    <hyperlink ref="Q66" r:id="rId207"/>
    <hyperlink ref="R66" r:id="rId208"/>
    <hyperlink ref="X66" r:id="rId209"/>
    <hyperlink ref="P67" r:id="rId210"/>
    <hyperlink ref="Q67" r:id="rId211"/>
    <hyperlink ref="R67" r:id="rId212"/>
    <hyperlink ref="X67" r:id="rId213"/>
    <hyperlink ref="P68" r:id="rId214"/>
    <hyperlink ref="Q68" r:id="rId215"/>
    <hyperlink ref="R68" r:id="rId216"/>
    <hyperlink ref="X68" r:id="rId217"/>
    <hyperlink ref="P69" r:id="rId218"/>
    <hyperlink ref="Q69" r:id="rId219"/>
    <hyperlink ref="R69" r:id="rId220"/>
    <hyperlink ref="X69" r:id="rId221"/>
    <hyperlink ref="P70" r:id="rId222"/>
    <hyperlink ref="Q70" r:id="rId223"/>
    <hyperlink ref="R70" r:id="rId224"/>
    <hyperlink ref="X70" r:id="rId225"/>
    <hyperlink ref="P71" r:id="rId226"/>
    <hyperlink ref="Q71" r:id="rId227"/>
    <hyperlink ref="R71" r:id="rId228"/>
    <hyperlink ref="X71" r:id="rId229"/>
    <hyperlink ref="P72" r:id="rId230"/>
    <hyperlink ref="Q72" r:id="rId231"/>
    <hyperlink ref="R72" r:id="rId232"/>
    <hyperlink ref="X72" r:id="rId233"/>
    <hyperlink ref="P73" r:id="rId234"/>
    <hyperlink ref="Q73" r:id="rId235"/>
    <hyperlink ref="R73" r:id="rId236"/>
    <hyperlink ref="X73" r:id="rId237"/>
    <hyperlink ref="P74" r:id="rId238"/>
    <hyperlink ref="Q74" r:id="rId239"/>
    <hyperlink ref="R74" r:id="rId240"/>
    <hyperlink ref="X74" r:id="rId241"/>
    <hyperlink ref="P75" r:id="rId242"/>
    <hyperlink ref="Q75" r:id="rId243"/>
    <hyperlink ref="R75" r:id="rId244"/>
    <hyperlink ref="X75" r:id="rId245"/>
    <hyperlink ref="P76" r:id="rId246"/>
    <hyperlink ref="Q76" r:id="rId247"/>
    <hyperlink ref="R76" r:id="rId248"/>
    <hyperlink ref="X76" r:id="rId249"/>
    <hyperlink ref="P77" r:id="rId250"/>
    <hyperlink ref="Q77" r:id="rId251"/>
    <hyperlink ref="R77" r:id="rId252"/>
    <hyperlink ref="X77" r:id="rId253"/>
    <hyperlink ref="P78" r:id="rId254"/>
    <hyperlink ref="Q78" r:id="rId255"/>
    <hyperlink ref="R78" r:id="rId256"/>
    <hyperlink ref="X78" r:id="rId257"/>
    <hyperlink ref="P79" r:id="rId258"/>
    <hyperlink ref="Q79" r:id="rId259"/>
    <hyperlink ref="R79" r:id="rId260"/>
    <hyperlink ref="X79" r:id="rId261"/>
    <hyperlink ref="P80" r:id="rId262"/>
    <hyperlink ref="Q80" r:id="rId263"/>
    <hyperlink ref="R80" r:id="rId264"/>
    <hyperlink ref="X80" r:id="rId265"/>
    <hyperlink ref="P81" r:id="rId266"/>
    <hyperlink ref="Q81" r:id="rId267"/>
    <hyperlink ref="R81" r:id="rId268"/>
    <hyperlink ref="X81" r:id="rId269"/>
    <hyperlink ref="P82" r:id="rId270"/>
    <hyperlink ref="Q82" r:id="rId271"/>
    <hyperlink ref="R82" r:id="rId272"/>
    <hyperlink ref="X82" r:id="rId273"/>
    <hyperlink ref="P83" r:id="rId274"/>
    <hyperlink ref="Q83" r:id="rId275"/>
    <hyperlink ref="R83" r:id="rId276"/>
    <hyperlink ref="X83" r:id="rId277"/>
    <hyperlink ref="P84" r:id="rId278"/>
    <hyperlink ref="Q84" r:id="rId279"/>
    <hyperlink ref="R84" r:id="rId280"/>
    <hyperlink ref="X84" r:id="rId281"/>
    <hyperlink ref="P85" r:id="rId282"/>
    <hyperlink ref="Q85" r:id="rId283"/>
    <hyperlink ref="R85" r:id="rId284"/>
    <hyperlink ref="X85" r:id="rId285"/>
    <hyperlink ref="P86" r:id="rId286"/>
    <hyperlink ref="Q86" r:id="rId287"/>
    <hyperlink ref="R86" r:id="rId288"/>
    <hyperlink ref="X86" r:id="rId289"/>
    <hyperlink ref="P87" r:id="rId290"/>
    <hyperlink ref="Q87" r:id="rId291"/>
    <hyperlink ref="R87" r:id="rId292"/>
    <hyperlink ref="X87" r:id="rId293"/>
    <hyperlink ref="P88" r:id="rId294"/>
    <hyperlink ref="R88" r:id="rId295"/>
    <hyperlink ref="X88" r:id="rId296"/>
    <hyperlink ref="P89" r:id="rId297"/>
    <hyperlink ref="X89" r:id="rId298"/>
    <hyperlink ref="P90" r:id="rId299"/>
    <hyperlink ref="X90" r:id="rId300"/>
    <hyperlink ref="P91" r:id="rId301"/>
    <hyperlink ref="X91" r:id="rId302"/>
    <hyperlink ref="P92" r:id="rId303"/>
    <hyperlink ref="X92" r:id="rId304"/>
    <hyperlink ref="P93" r:id="rId305"/>
    <hyperlink ref="X93" r:id="rId306"/>
    <hyperlink ref="P94" r:id="rId307"/>
    <hyperlink ref="X94" r:id="rId308"/>
    <hyperlink ref="P95" r:id="rId309"/>
    <hyperlink ref="X95" r:id="rId310"/>
    <hyperlink ref="P96" r:id="rId311"/>
    <hyperlink ref="X96" r:id="rId312"/>
    <hyperlink ref="P97" r:id="rId313"/>
    <hyperlink ref="X97" r:id="rId314"/>
    <hyperlink ref="P98" r:id="rId315"/>
    <hyperlink ref="X98" r:id="rId316"/>
    <hyperlink ref="P99" r:id="rId317"/>
    <hyperlink ref="X99" r:id="rId318"/>
    <hyperlink ref="P100" r:id="rId319"/>
    <hyperlink ref="X100" r:id="rId320"/>
    <hyperlink ref="P101" r:id="rId321"/>
    <hyperlink ref="X101" r:id="rId322"/>
    <hyperlink ref="P102" r:id="rId323"/>
    <hyperlink ref="X102" r:id="rId324"/>
    <hyperlink ref="P103" r:id="rId325"/>
    <hyperlink ref="X103" r:id="rId326"/>
    <hyperlink ref="P104" r:id="rId327"/>
    <hyperlink ref="X104" r:id="rId328"/>
    <hyperlink ref="P105" r:id="rId329"/>
    <hyperlink ref="X105" r:id="rId330"/>
    <hyperlink ref="P106" r:id="rId331"/>
    <hyperlink ref="X106" r:id="rId332"/>
    <hyperlink ref="P107" r:id="rId333"/>
    <hyperlink ref="X107" r:id="rId334"/>
    <hyperlink ref="P108" r:id="rId335"/>
    <hyperlink ref="X108" r:id="rId336"/>
    <hyperlink ref="P109" r:id="rId337"/>
    <hyperlink ref="X109" r:id="rId338"/>
    <hyperlink ref="P110" r:id="rId339"/>
    <hyperlink ref="X110" r:id="rId340"/>
    <hyperlink ref="P111" r:id="rId341"/>
    <hyperlink ref="X111" r:id="rId342"/>
    <hyperlink ref="P112" r:id="rId343"/>
    <hyperlink ref="X112" r:id="rId344"/>
    <hyperlink ref="P113" r:id="rId345"/>
    <hyperlink ref="X113" r:id="rId346"/>
    <hyperlink ref="P114" r:id="rId347"/>
    <hyperlink ref="X114" r:id="rId348"/>
    <hyperlink ref="P115" r:id="rId349"/>
    <hyperlink ref="X115" r:id="rId350"/>
    <hyperlink ref="P116" r:id="rId351"/>
    <hyperlink ref="Q116" r:id="rId352"/>
    <hyperlink ref="R116" r:id="rId353"/>
    <hyperlink ref="X116" r:id="rId354"/>
    <hyperlink ref="P117" r:id="rId355"/>
    <hyperlink ref="R117" r:id="rId356"/>
    <hyperlink ref="X117" r:id="rId357"/>
    <hyperlink ref="P119" r:id="rId358"/>
    <hyperlink ref="X119" r:id="rId359"/>
    <hyperlink ref="P120" r:id="rId360"/>
    <hyperlink ref="R120" r:id="rId361"/>
    <hyperlink ref="X120" r:id="rId362"/>
    <hyperlink ref="P121" r:id="rId363"/>
    <hyperlink ref="R121" r:id="rId364"/>
    <hyperlink ref="X121" r:id="rId365"/>
    <hyperlink ref="P122" r:id="rId366"/>
    <hyperlink ref="R122" r:id="rId367"/>
    <hyperlink ref="X122" r:id="rId368"/>
    <hyperlink ref="P123" r:id="rId369"/>
    <hyperlink ref="R123" r:id="rId370"/>
    <hyperlink ref="X123" r:id="rId371"/>
    <hyperlink ref="P124" r:id="rId372"/>
    <hyperlink ref="Q124" r:id="rId373"/>
    <hyperlink ref="X124" r:id="rId374"/>
    <hyperlink ref="P125" r:id="rId375"/>
    <hyperlink ref="Q125" r:id="rId376"/>
    <hyperlink ref="R125" r:id="rId377"/>
    <hyperlink ref="X125" r:id="rId378"/>
    <hyperlink ref="P126" r:id="rId379"/>
    <hyperlink ref="R126" r:id="rId380"/>
    <hyperlink ref="X126" r:id="rId381"/>
    <hyperlink ref="P127" r:id="rId382"/>
    <hyperlink ref="R127" r:id="rId383"/>
    <hyperlink ref="X127" r:id="rId384"/>
    <hyperlink ref="P128" r:id="rId385"/>
    <hyperlink ref="Q128" r:id="rId386"/>
    <hyperlink ref="R128" r:id="rId387"/>
    <hyperlink ref="X128" r:id="rId388"/>
    <hyperlink ref="P129" r:id="rId389"/>
    <hyperlink ref="Q129" r:id="rId390"/>
    <hyperlink ref="R129" r:id="rId391"/>
    <hyperlink ref="X129" r:id="rId392"/>
    <hyperlink ref="P130" r:id="rId393"/>
    <hyperlink ref="Q130" r:id="rId394"/>
    <hyperlink ref="R130" r:id="rId395"/>
    <hyperlink ref="X130" r:id="rId396"/>
    <hyperlink ref="P131" r:id="rId397"/>
    <hyperlink ref="Q131" r:id="rId398"/>
    <hyperlink ref="X131" r:id="rId399"/>
    <hyperlink ref="P132" r:id="rId400"/>
    <hyperlink ref="Q132" r:id="rId401"/>
    <hyperlink ref="X132" r:id="rId402"/>
    <hyperlink ref="P133" r:id="rId403"/>
    <hyperlink ref="X133" r:id="rId404"/>
    <hyperlink ref="P134" r:id="rId405"/>
    <hyperlink ref="Q134" r:id="rId406"/>
    <hyperlink ref="R134" r:id="rId407"/>
    <hyperlink ref="X134" r:id="rId408"/>
    <hyperlink ref="P135" r:id="rId409"/>
    <hyperlink ref="R135" r:id="rId410"/>
    <hyperlink ref="P136" r:id="rId411"/>
    <hyperlink ref="Q136" r:id="rId412"/>
    <hyperlink ref="R136" r:id="rId413"/>
    <hyperlink ref="X136" r:id="rId414"/>
    <hyperlink ref="P137" r:id="rId415"/>
    <hyperlink ref="R137" r:id="rId416"/>
    <hyperlink ref="X137" r:id="rId417"/>
    <hyperlink ref="P138" r:id="rId418"/>
    <hyperlink ref="R138" r:id="rId419"/>
    <hyperlink ref="X138" r:id="rId420"/>
    <hyperlink ref="P139" r:id="rId421"/>
    <hyperlink ref="R139" r:id="rId422"/>
    <hyperlink ref="X139" r:id="rId423"/>
    <hyperlink ref="P140" r:id="rId424"/>
    <hyperlink ref="R140" r:id="rId425"/>
    <hyperlink ref="X140" r:id="rId426"/>
    <hyperlink ref="P141" r:id="rId427"/>
    <hyperlink ref="R141" r:id="rId428"/>
    <hyperlink ref="X141" r:id="rId429"/>
    <hyperlink ref="P142" r:id="rId430"/>
    <hyperlink ref="Q142" r:id="rId431"/>
    <hyperlink ref="R142" r:id="rId432"/>
    <hyperlink ref="X142" r:id="rId433"/>
    <hyperlink ref="P143" r:id="rId434"/>
    <hyperlink ref="R143" r:id="rId435"/>
    <hyperlink ref="X143" r:id="rId436"/>
    <hyperlink ref="P144" r:id="rId437"/>
    <hyperlink ref="Q144" r:id="rId438"/>
    <hyperlink ref="R144" r:id="rId439"/>
    <hyperlink ref="X144" r:id="rId440"/>
    <hyperlink ref="P145" r:id="rId441"/>
    <hyperlink ref="R145" r:id="rId442"/>
    <hyperlink ref="X145" r:id="rId443"/>
    <hyperlink ref="P146" r:id="rId444"/>
    <hyperlink ref="X146" r:id="rId445"/>
    <hyperlink ref="P147" r:id="rId446"/>
    <hyperlink ref="R147" r:id="rId447"/>
    <hyperlink ref="P148" r:id="rId448"/>
    <hyperlink ref="R148" r:id="rId449"/>
    <hyperlink ref="X148" r:id="rId450"/>
    <hyperlink ref="P149" r:id="rId451"/>
    <hyperlink ref="R149" r:id="rId452"/>
    <hyperlink ref="X149" r:id="rId453"/>
    <hyperlink ref="P150" r:id="rId454"/>
    <hyperlink ref="R150" r:id="rId455"/>
    <hyperlink ref="X150" r:id="rId456"/>
    <hyperlink ref="P151" r:id="rId457"/>
    <hyperlink ref="R151" r:id="rId458"/>
    <hyperlink ref="X151" r:id="rId459"/>
    <hyperlink ref="P152" r:id="rId460"/>
    <hyperlink ref="X152" r:id="rId461"/>
    <hyperlink ref="P153" r:id="rId462"/>
    <hyperlink ref="Q153" r:id="rId463"/>
    <hyperlink ref="R153" r:id="rId464"/>
    <hyperlink ref="X153" r:id="rId465"/>
    <hyperlink ref="P154" r:id="rId466"/>
    <hyperlink ref="Q154" r:id="rId467"/>
    <hyperlink ref="R154" r:id="rId468"/>
    <hyperlink ref="X154" r:id="rId469"/>
    <hyperlink ref="P155" r:id="rId470"/>
    <hyperlink ref="Q155" r:id="rId471"/>
    <hyperlink ref="X155" r:id="rId472"/>
    <hyperlink ref="P156" r:id="rId473"/>
    <hyperlink ref="Q156" r:id="rId474"/>
    <hyperlink ref="X156" r:id="rId475"/>
    <hyperlink ref="P157" r:id="rId476"/>
    <hyperlink ref="X157" r:id="rId477"/>
    <hyperlink ref="P158" r:id="rId478"/>
    <hyperlink ref="X158" r:id="rId479"/>
    <hyperlink ref="P159" r:id="rId480"/>
    <hyperlink ref="X159" r:id="rId481"/>
    <hyperlink ref="P160" r:id="rId482"/>
    <hyperlink ref="P161" r:id="rId483"/>
    <hyperlink ref="R161" r:id="rId484"/>
    <hyperlink ref="X161" r:id="rId485"/>
    <hyperlink ref="P162" r:id="rId486"/>
    <hyperlink ref="R162" r:id="rId487"/>
    <hyperlink ref="X162" r:id="rId488"/>
    <hyperlink ref="P163" r:id="rId489"/>
    <hyperlink ref="Q163" r:id="rId490"/>
    <hyperlink ref="R163" r:id="rId491"/>
    <hyperlink ref="X163" r:id="rId492"/>
    <hyperlink ref="P164" r:id="rId493"/>
    <hyperlink ref="Q164" r:id="rId494"/>
    <hyperlink ref="R164" r:id="rId495"/>
    <hyperlink ref="X164" r:id="rId496"/>
    <hyperlink ref="P165" r:id="rId497"/>
    <hyperlink ref="Q165" r:id="rId498"/>
    <hyperlink ref="R165" r:id="rId499"/>
    <hyperlink ref="X165" r:id="rId500"/>
    <hyperlink ref="P166" r:id="rId501"/>
    <hyperlink ref="Q166" r:id="rId502"/>
    <hyperlink ref="R166" r:id="rId503"/>
    <hyperlink ref="X166" r:id="rId504"/>
    <hyperlink ref="P167" r:id="rId505"/>
    <hyperlink ref="Q167" r:id="rId506"/>
    <hyperlink ref="R167" r:id="rId507"/>
    <hyperlink ref="X167" r:id="rId508"/>
  </hyperlinks>
  <pageMargins left="0.70866141732283472" right="0.70866141732283472" top="1.1417322834645669" bottom="1.1417322834645669" header="0.74803149606299213" footer="0.74803149606299213"/>
  <pageSetup paperSize="9" scale="27" fitToWidth="0" fitToHeight="0" orientation="landscape" horizontalDpi="4294967295" verticalDpi="4294967295" r:id="rId509"/>
  <headerFooter alignWithMargins="0">
    <oddFooter>Page &amp;P of &amp;N</oddFooter>
  </headerFooter>
  <colBreaks count="1" manualBreakCount="1">
    <brk id="16" max="166" man="1"/>
  </colBreaks>
  <legacyDrawing r:id="rId5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M104"/>
  <sheetViews>
    <sheetView view="pageBreakPreview" zoomScale="60" workbookViewId="0">
      <selection sqref="A1:P1"/>
    </sheetView>
  </sheetViews>
  <sheetFormatPr defaultColWidth="11.59765625" defaultRowHeight="23.4"/>
  <cols>
    <col min="2" max="2" width="16.8984375" bestFit="1" customWidth="1"/>
    <col min="3" max="3" width="25.09765625" bestFit="1" customWidth="1"/>
    <col min="4" max="4" width="48.09765625" style="49" customWidth="1"/>
    <col min="5" max="5" width="19.09765625" style="30" customWidth="1"/>
    <col min="6" max="6" width="22.8984375" style="30" customWidth="1"/>
    <col min="7" max="7" width="48.09765625" style="30" customWidth="1"/>
    <col min="8" max="8" width="12.3984375" style="30" customWidth="1"/>
    <col min="9" max="9" width="35" style="50" customWidth="1"/>
    <col min="10" max="10" width="35.59765625" style="38" customWidth="1"/>
    <col min="11" max="11" width="30.8984375" style="38" customWidth="1"/>
    <col min="12" max="12" width="92.3984375" style="49" bestFit="1" customWidth="1"/>
    <col min="13" max="13" width="48.09765625" style="31" customWidth="1"/>
    <col min="14" max="14" width="107.3984375" style="32" customWidth="1"/>
    <col min="15" max="15" width="18.8984375" style="31" customWidth="1"/>
    <col min="16" max="16" width="72.3984375" style="30" customWidth="1"/>
    <col min="17" max="1027" width="48.09765625" style="30" customWidth="1"/>
    <col min="1028" max="1028" width="11.59765625" customWidth="1"/>
  </cols>
  <sheetData>
    <row r="1" spans="1:16" s="25" customFormat="1" ht="44.85" customHeight="1">
      <c r="A1" s="57" t="s">
        <v>0</v>
      </c>
      <c r="B1" s="57" t="s">
        <v>732</v>
      </c>
      <c r="C1" s="57" t="s">
        <v>733</v>
      </c>
      <c r="D1" s="58" t="s">
        <v>1</v>
      </c>
      <c r="E1" s="58" t="s">
        <v>2</v>
      </c>
      <c r="F1" s="58" t="s">
        <v>3</v>
      </c>
      <c r="G1" s="58" t="s">
        <v>662</v>
      </c>
      <c r="H1" s="58" t="s">
        <v>663</v>
      </c>
      <c r="I1" s="58" t="s">
        <v>664</v>
      </c>
      <c r="J1" s="58" t="s">
        <v>665</v>
      </c>
      <c r="K1" s="58" t="s">
        <v>666</v>
      </c>
      <c r="L1" s="58" t="s">
        <v>667</v>
      </c>
      <c r="M1" s="58" t="s">
        <v>11</v>
      </c>
      <c r="N1" s="58" t="s">
        <v>12</v>
      </c>
      <c r="O1" s="58" t="s">
        <v>13</v>
      </c>
      <c r="P1" s="58" t="s">
        <v>668</v>
      </c>
    </row>
    <row r="2" spans="1:16" ht="56.85" customHeight="1">
      <c r="A2" s="54" t="s">
        <v>738</v>
      </c>
      <c r="D2" s="26" t="s">
        <v>22</v>
      </c>
      <c r="E2" s="26">
        <v>29</v>
      </c>
      <c r="F2" s="26">
        <v>1042</v>
      </c>
      <c r="G2" s="26" t="s">
        <v>669</v>
      </c>
      <c r="H2" s="26">
        <v>3</v>
      </c>
      <c r="I2" s="27">
        <v>1225</v>
      </c>
      <c r="J2" s="28">
        <v>7.28</v>
      </c>
      <c r="K2" s="28">
        <v>7.59</v>
      </c>
      <c r="L2" s="26" t="s">
        <v>670</v>
      </c>
      <c r="M2" s="26" t="s">
        <v>27</v>
      </c>
      <c r="N2" s="29" t="s">
        <v>671</v>
      </c>
      <c r="O2" s="26" t="s">
        <v>13</v>
      </c>
    </row>
    <row r="3" spans="1:16" ht="56.85" customHeight="1">
      <c r="A3" s="54" t="s">
        <v>739</v>
      </c>
      <c r="D3" s="26" t="s">
        <v>22</v>
      </c>
      <c r="E3" s="26">
        <v>29</v>
      </c>
      <c r="F3" s="26">
        <v>1092</v>
      </c>
      <c r="G3" s="26" t="s">
        <v>672</v>
      </c>
      <c r="H3" s="26"/>
      <c r="I3" s="27">
        <v>38</v>
      </c>
      <c r="J3" s="28">
        <v>0</v>
      </c>
      <c r="K3" s="28">
        <v>0</v>
      </c>
      <c r="L3" s="26" t="s">
        <v>670</v>
      </c>
      <c r="M3" s="26" t="s">
        <v>27</v>
      </c>
      <c r="N3" s="29" t="s">
        <v>671</v>
      </c>
      <c r="O3" s="26" t="s">
        <v>13</v>
      </c>
    </row>
    <row r="4" spans="1:16" ht="56.85" customHeight="1">
      <c r="A4" s="54" t="s">
        <v>740</v>
      </c>
      <c r="D4" s="26" t="s">
        <v>22</v>
      </c>
      <c r="E4" s="26">
        <v>29</v>
      </c>
      <c r="F4" s="26">
        <v>1119</v>
      </c>
      <c r="G4" s="26" t="s">
        <v>673</v>
      </c>
      <c r="H4" s="26">
        <v>3</v>
      </c>
      <c r="I4" s="27">
        <v>332</v>
      </c>
      <c r="J4" s="28">
        <v>0.69</v>
      </c>
      <c r="K4" s="28">
        <v>0.6</v>
      </c>
      <c r="L4" s="26" t="s">
        <v>670</v>
      </c>
      <c r="M4" s="26" t="s">
        <v>27</v>
      </c>
      <c r="N4" s="29" t="s">
        <v>671</v>
      </c>
      <c r="O4" s="26" t="s">
        <v>13</v>
      </c>
    </row>
    <row r="5" spans="1:16" ht="56.85" customHeight="1">
      <c r="A5" s="54" t="s">
        <v>741</v>
      </c>
      <c r="D5" s="26" t="s">
        <v>22</v>
      </c>
      <c r="E5" s="26">
        <v>29</v>
      </c>
      <c r="F5" s="26">
        <v>112</v>
      </c>
      <c r="G5" s="26" t="s">
        <v>674</v>
      </c>
      <c r="H5" s="26">
        <v>3</v>
      </c>
      <c r="I5" s="27">
        <v>4423</v>
      </c>
      <c r="J5" s="28">
        <v>14.85</v>
      </c>
      <c r="K5" s="28">
        <v>9.14</v>
      </c>
      <c r="L5" s="26" t="s">
        <v>670</v>
      </c>
      <c r="M5" s="26" t="s">
        <v>27</v>
      </c>
      <c r="N5" s="29" t="s">
        <v>671</v>
      </c>
      <c r="O5" s="31" t="s">
        <v>13</v>
      </c>
    </row>
    <row r="6" spans="1:16" ht="56.85" customHeight="1">
      <c r="A6" s="54" t="s">
        <v>742</v>
      </c>
      <c r="D6" s="26" t="s">
        <v>22</v>
      </c>
      <c r="E6" s="26">
        <v>29</v>
      </c>
      <c r="F6" s="26">
        <v>1121</v>
      </c>
      <c r="G6" s="26" t="s">
        <v>673</v>
      </c>
      <c r="H6" s="26">
        <v>3</v>
      </c>
      <c r="I6" s="27">
        <v>4020</v>
      </c>
      <c r="J6" s="28">
        <v>8.3000000000000007</v>
      </c>
      <c r="K6" s="28">
        <v>7.27</v>
      </c>
      <c r="L6" s="26" t="s">
        <v>670</v>
      </c>
      <c r="M6" s="26" t="s">
        <v>27</v>
      </c>
      <c r="N6" s="29" t="s">
        <v>671</v>
      </c>
      <c r="O6" s="31" t="s">
        <v>13</v>
      </c>
    </row>
    <row r="7" spans="1:16" ht="56.85" customHeight="1">
      <c r="A7" s="54" t="s">
        <v>743</v>
      </c>
      <c r="D7" s="26" t="s">
        <v>22</v>
      </c>
      <c r="E7" s="26">
        <v>29</v>
      </c>
      <c r="F7" s="26">
        <v>1122</v>
      </c>
      <c r="G7" s="26" t="s">
        <v>669</v>
      </c>
      <c r="H7" s="26">
        <v>3</v>
      </c>
      <c r="I7" s="27">
        <v>3083</v>
      </c>
      <c r="J7" s="28">
        <v>18.309999999999999</v>
      </c>
      <c r="K7" s="28">
        <v>19.11</v>
      </c>
      <c r="L7" s="26" t="s">
        <v>670</v>
      </c>
      <c r="M7" s="26" t="s">
        <v>27</v>
      </c>
      <c r="N7" s="29" t="s">
        <v>671</v>
      </c>
      <c r="O7" s="31" t="s">
        <v>13</v>
      </c>
    </row>
    <row r="8" spans="1:16" ht="56.85" customHeight="1">
      <c r="A8" s="54" t="s">
        <v>744</v>
      </c>
      <c r="D8" s="26" t="s">
        <v>22</v>
      </c>
      <c r="E8" s="26">
        <v>29</v>
      </c>
      <c r="F8" s="26">
        <v>1123</v>
      </c>
      <c r="G8" s="26" t="s">
        <v>669</v>
      </c>
      <c r="H8" s="26">
        <v>3</v>
      </c>
      <c r="I8" s="27">
        <v>2</v>
      </c>
      <c r="J8" s="28">
        <v>0.01</v>
      </c>
      <c r="K8" s="28">
        <v>0.01</v>
      </c>
      <c r="L8" s="26" t="s">
        <v>670</v>
      </c>
      <c r="M8" s="26" t="s">
        <v>27</v>
      </c>
      <c r="N8" s="29" t="s">
        <v>671</v>
      </c>
      <c r="O8" s="31" t="s">
        <v>13</v>
      </c>
    </row>
    <row r="9" spans="1:16" ht="56.85" customHeight="1">
      <c r="A9" s="54" t="s">
        <v>745</v>
      </c>
      <c r="D9" s="26" t="s">
        <v>22</v>
      </c>
      <c r="E9" s="26">
        <v>29</v>
      </c>
      <c r="F9" s="26">
        <v>1125</v>
      </c>
      <c r="G9" s="26" t="s">
        <v>673</v>
      </c>
      <c r="H9" s="26">
        <v>3</v>
      </c>
      <c r="I9" s="27">
        <v>1673</v>
      </c>
      <c r="J9" s="28">
        <v>3.46</v>
      </c>
      <c r="K9" s="28">
        <v>3.02</v>
      </c>
      <c r="L9" s="26" t="s">
        <v>670</v>
      </c>
      <c r="M9" s="26" t="s">
        <v>27</v>
      </c>
      <c r="N9" s="29" t="s">
        <v>671</v>
      </c>
      <c r="O9" s="31" t="s">
        <v>13</v>
      </c>
    </row>
    <row r="10" spans="1:16" ht="56.85" customHeight="1">
      <c r="A10" s="54" t="s">
        <v>746</v>
      </c>
      <c r="D10" s="26" t="s">
        <v>22</v>
      </c>
      <c r="E10" s="26">
        <v>29</v>
      </c>
      <c r="F10" s="26">
        <v>1126</v>
      </c>
      <c r="G10" s="26" t="s">
        <v>673</v>
      </c>
      <c r="H10" s="26">
        <v>3</v>
      </c>
      <c r="I10" s="27">
        <v>348</v>
      </c>
      <c r="J10" s="28">
        <v>0.72</v>
      </c>
      <c r="K10" s="28">
        <v>0.63</v>
      </c>
      <c r="L10" s="26" t="s">
        <v>670</v>
      </c>
      <c r="M10" s="26" t="s">
        <v>27</v>
      </c>
      <c r="N10" s="29" t="s">
        <v>671</v>
      </c>
      <c r="O10" s="31" t="s">
        <v>13</v>
      </c>
    </row>
    <row r="11" spans="1:16" ht="56.85" customHeight="1">
      <c r="A11" s="54" t="s">
        <v>747</v>
      </c>
      <c r="D11" s="26" t="s">
        <v>22</v>
      </c>
      <c r="E11" s="26">
        <v>29</v>
      </c>
      <c r="F11" s="26">
        <v>1128</v>
      </c>
      <c r="G11" s="26" t="s">
        <v>673</v>
      </c>
      <c r="H11" s="26">
        <v>3</v>
      </c>
      <c r="I11" s="27">
        <v>38</v>
      </c>
      <c r="J11" s="28">
        <v>0.08</v>
      </c>
      <c r="K11" s="28">
        <v>7.0000000000000007E-2</v>
      </c>
      <c r="L11" s="26" t="s">
        <v>670</v>
      </c>
      <c r="M11" s="26" t="s">
        <v>27</v>
      </c>
      <c r="N11" s="29" t="s">
        <v>671</v>
      </c>
      <c r="O11" s="31" t="s">
        <v>13</v>
      </c>
    </row>
    <row r="12" spans="1:16" ht="56.85" customHeight="1">
      <c r="A12" s="54" t="s">
        <v>748</v>
      </c>
      <c r="D12" s="26" t="s">
        <v>22</v>
      </c>
      <c r="E12" s="26">
        <v>29</v>
      </c>
      <c r="F12" s="26">
        <v>1129</v>
      </c>
      <c r="G12" s="26" t="s">
        <v>673</v>
      </c>
      <c r="H12" s="26">
        <v>3</v>
      </c>
      <c r="I12" s="27">
        <v>204</v>
      </c>
      <c r="J12" s="28">
        <v>0.42</v>
      </c>
      <c r="K12" s="28">
        <v>0.37</v>
      </c>
      <c r="L12" s="26" t="s">
        <v>670</v>
      </c>
      <c r="M12" s="26" t="s">
        <v>27</v>
      </c>
      <c r="N12" s="29" t="s">
        <v>671</v>
      </c>
      <c r="O12" s="31" t="s">
        <v>13</v>
      </c>
    </row>
    <row r="13" spans="1:16" ht="56.85" customHeight="1">
      <c r="A13" s="54" t="s">
        <v>749</v>
      </c>
      <c r="D13" s="26" t="s">
        <v>22</v>
      </c>
      <c r="E13" s="26">
        <v>29</v>
      </c>
      <c r="F13" s="26">
        <v>1134</v>
      </c>
      <c r="G13" s="26" t="s">
        <v>674</v>
      </c>
      <c r="H13" s="26">
        <v>3</v>
      </c>
      <c r="I13" s="27">
        <v>34</v>
      </c>
      <c r="J13" s="28">
        <v>0.11</v>
      </c>
      <c r="K13" s="28">
        <v>7.0000000000000007E-2</v>
      </c>
      <c r="L13" s="26" t="s">
        <v>670</v>
      </c>
      <c r="M13" s="26" t="s">
        <v>27</v>
      </c>
      <c r="N13" s="29" t="s">
        <v>675</v>
      </c>
      <c r="O13" s="31" t="s">
        <v>13</v>
      </c>
    </row>
    <row r="14" spans="1:16" ht="56.85" customHeight="1">
      <c r="A14" s="54" t="s">
        <v>750</v>
      </c>
      <c r="D14" s="26" t="s">
        <v>22</v>
      </c>
      <c r="E14" s="26">
        <v>29</v>
      </c>
      <c r="F14" s="26">
        <v>1136</v>
      </c>
      <c r="G14" s="26" t="s">
        <v>674</v>
      </c>
      <c r="H14" s="26">
        <v>3</v>
      </c>
      <c r="I14" s="27">
        <v>352</v>
      </c>
      <c r="J14" s="28">
        <v>1.18</v>
      </c>
      <c r="K14" s="28">
        <v>0.73</v>
      </c>
      <c r="L14" s="26" t="s">
        <v>670</v>
      </c>
      <c r="M14" s="26" t="s">
        <v>27</v>
      </c>
      <c r="N14" s="29" t="s">
        <v>675</v>
      </c>
      <c r="O14" s="31" t="s">
        <v>13</v>
      </c>
    </row>
    <row r="15" spans="1:16" ht="56.85" customHeight="1">
      <c r="A15" s="54" t="s">
        <v>751</v>
      </c>
      <c r="D15" s="26" t="s">
        <v>22</v>
      </c>
      <c r="E15" s="26">
        <v>29</v>
      </c>
      <c r="F15" s="26">
        <v>1137</v>
      </c>
      <c r="G15" s="26" t="s">
        <v>669</v>
      </c>
      <c r="H15" s="26">
        <v>3</v>
      </c>
      <c r="I15" s="27">
        <v>409</v>
      </c>
      <c r="J15" s="28">
        <v>2.4300000000000002</v>
      </c>
      <c r="K15" s="28">
        <v>2.5299999999999998</v>
      </c>
      <c r="L15" s="26" t="s">
        <v>670</v>
      </c>
      <c r="M15" s="26" t="s">
        <v>27</v>
      </c>
      <c r="N15" s="29" t="s">
        <v>675</v>
      </c>
      <c r="O15" s="31" t="s">
        <v>13</v>
      </c>
    </row>
    <row r="16" spans="1:16" ht="56.85" customHeight="1">
      <c r="A16" s="54" t="s">
        <v>752</v>
      </c>
      <c r="D16" s="26" t="s">
        <v>22</v>
      </c>
      <c r="E16" s="26">
        <v>29</v>
      </c>
      <c r="F16" s="26">
        <v>1138</v>
      </c>
      <c r="G16" s="26" t="s">
        <v>669</v>
      </c>
      <c r="H16" s="26">
        <v>3</v>
      </c>
      <c r="I16" s="27">
        <v>794</v>
      </c>
      <c r="J16" s="28">
        <v>4.72</v>
      </c>
      <c r="K16" s="28">
        <v>4.92</v>
      </c>
      <c r="L16" s="26" t="s">
        <v>670</v>
      </c>
      <c r="M16" s="26" t="s">
        <v>27</v>
      </c>
      <c r="N16" s="29" t="s">
        <v>675</v>
      </c>
      <c r="O16" s="31" t="s">
        <v>13</v>
      </c>
    </row>
    <row r="17" spans="1:15" ht="56.85" customHeight="1">
      <c r="A17" s="54" t="s">
        <v>753</v>
      </c>
      <c r="D17" s="26" t="s">
        <v>22</v>
      </c>
      <c r="E17" s="26">
        <v>29</v>
      </c>
      <c r="F17" s="26">
        <v>1176</v>
      </c>
      <c r="G17" s="26" t="s">
        <v>674</v>
      </c>
      <c r="H17" s="26">
        <v>3</v>
      </c>
      <c r="I17" s="27">
        <v>2680</v>
      </c>
      <c r="J17" s="28">
        <v>9</v>
      </c>
      <c r="K17" s="28">
        <v>5.54</v>
      </c>
      <c r="L17" s="26" t="s">
        <v>670</v>
      </c>
      <c r="M17" s="26" t="s">
        <v>27</v>
      </c>
      <c r="N17" s="29" t="s">
        <v>671</v>
      </c>
      <c r="O17" s="31" t="s">
        <v>13</v>
      </c>
    </row>
    <row r="18" spans="1:15" ht="56.85" customHeight="1">
      <c r="A18" s="54" t="s">
        <v>754</v>
      </c>
      <c r="D18" s="26" t="s">
        <v>22</v>
      </c>
      <c r="E18" s="26">
        <v>29</v>
      </c>
      <c r="F18" s="26">
        <v>1177</v>
      </c>
      <c r="G18" s="26" t="s">
        <v>674</v>
      </c>
      <c r="H18" s="26">
        <v>3</v>
      </c>
      <c r="I18" s="27">
        <v>2822</v>
      </c>
      <c r="J18" s="28">
        <v>9.4700000000000006</v>
      </c>
      <c r="K18" s="28">
        <v>5.83</v>
      </c>
      <c r="L18" s="26" t="s">
        <v>670</v>
      </c>
      <c r="M18" s="26" t="s">
        <v>27</v>
      </c>
      <c r="N18" s="29" t="s">
        <v>671</v>
      </c>
      <c r="O18" s="31" t="s">
        <v>13</v>
      </c>
    </row>
    <row r="19" spans="1:15" ht="56.85" customHeight="1">
      <c r="A19" s="54" t="s">
        <v>755</v>
      </c>
      <c r="D19" s="26" t="s">
        <v>22</v>
      </c>
      <c r="E19" s="26">
        <v>29</v>
      </c>
      <c r="F19" s="26">
        <v>1181</v>
      </c>
      <c r="G19" s="26" t="s">
        <v>674</v>
      </c>
      <c r="H19" s="26">
        <v>4</v>
      </c>
      <c r="I19" s="27">
        <v>13512</v>
      </c>
      <c r="J19" s="28">
        <v>27.91</v>
      </c>
      <c r="K19" s="28">
        <v>24.42</v>
      </c>
      <c r="L19" s="26" t="s">
        <v>670</v>
      </c>
      <c r="M19" s="26" t="s">
        <v>27</v>
      </c>
      <c r="N19" s="29" t="s">
        <v>675</v>
      </c>
      <c r="O19" s="31" t="s">
        <v>13</v>
      </c>
    </row>
    <row r="20" spans="1:15" ht="56.85" customHeight="1">
      <c r="A20" s="54" t="s">
        <v>756</v>
      </c>
      <c r="D20" s="26" t="s">
        <v>22</v>
      </c>
      <c r="E20" s="26">
        <v>29</v>
      </c>
      <c r="F20" s="26">
        <v>1183</v>
      </c>
      <c r="G20" s="26" t="s">
        <v>672</v>
      </c>
      <c r="H20" s="26"/>
      <c r="I20" s="27">
        <v>314</v>
      </c>
      <c r="J20" s="28">
        <v>0</v>
      </c>
      <c r="K20" s="28">
        <v>0</v>
      </c>
      <c r="L20" s="26" t="s">
        <v>670</v>
      </c>
      <c r="M20" s="26" t="s">
        <v>27</v>
      </c>
      <c r="N20" s="29" t="s">
        <v>675</v>
      </c>
      <c r="O20" s="31" t="s">
        <v>13</v>
      </c>
    </row>
    <row r="21" spans="1:15" ht="56.85" customHeight="1">
      <c r="A21" s="54" t="s">
        <v>757</v>
      </c>
      <c r="D21" s="26" t="s">
        <v>22</v>
      </c>
      <c r="E21" s="26">
        <v>29</v>
      </c>
      <c r="F21" s="26">
        <v>1184</v>
      </c>
      <c r="G21" s="26" t="s">
        <v>672</v>
      </c>
      <c r="H21" s="26"/>
      <c r="I21" s="27">
        <v>230</v>
      </c>
      <c r="J21" s="28">
        <v>0</v>
      </c>
      <c r="K21" s="28">
        <v>0</v>
      </c>
      <c r="L21" s="26" t="s">
        <v>670</v>
      </c>
      <c r="M21" s="26" t="s">
        <v>27</v>
      </c>
      <c r="N21" s="29" t="s">
        <v>675</v>
      </c>
      <c r="O21" s="31" t="s">
        <v>13</v>
      </c>
    </row>
    <row r="22" spans="1:15" ht="56.85" customHeight="1">
      <c r="A22" s="54" t="s">
        <v>758</v>
      </c>
      <c r="D22" s="26" t="s">
        <v>22</v>
      </c>
      <c r="E22" s="26">
        <v>29</v>
      </c>
      <c r="F22" s="26">
        <v>157</v>
      </c>
      <c r="G22" s="26" t="s">
        <v>674</v>
      </c>
      <c r="H22" s="26">
        <v>3</v>
      </c>
      <c r="I22" s="27">
        <v>779</v>
      </c>
      <c r="J22" s="28">
        <v>2.62</v>
      </c>
      <c r="K22" s="28">
        <v>1.61</v>
      </c>
      <c r="L22" s="26" t="s">
        <v>670</v>
      </c>
      <c r="M22" s="26" t="s">
        <v>27</v>
      </c>
      <c r="N22" s="29" t="s">
        <v>671</v>
      </c>
      <c r="O22" s="31" t="s">
        <v>13</v>
      </c>
    </row>
    <row r="23" spans="1:15" ht="56.85" customHeight="1">
      <c r="A23" s="54" t="s">
        <v>759</v>
      </c>
      <c r="D23" s="26" t="s">
        <v>22</v>
      </c>
      <c r="E23" s="26">
        <v>29</v>
      </c>
      <c r="F23" s="26">
        <v>432</v>
      </c>
      <c r="G23" s="26" t="s">
        <v>669</v>
      </c>
      <c r="H23" s="26">
        <v>3</v>
      </c>
      <c r="I23" s="27">
        <v>495</v>
      </c>
      <c r="J23" s="28">
        <v>2.94</v>
      </c>
      <c r="K23" s="28">
        <v>3.07</v>
      </c>
      <c r="L23" s="26" t="s">
        <v>670</v>
      </c>
      <c r="M23" s="26" t="s">
        <v>27</v>
      </c>
      <c r="N23" s="29" t="s">
        <v>671</v>
      </c>
      <c r="O23" s="31" t="s">
        <v>13</v>
      </c>
    </row>
    <row r="24" spans="1:15" ht="56.85" customHeight="1">
      <c r="A24" s="54" t="s">
        <v>760</v>
      </c>
      <c r="D24" s="26" t="s">
        <v>22</v>
      </c>
      <c r="E24" s="26">
        <v>29</v>
      </c>
      <c r="F24" s="26">
        <v>433</v>
      </c>
      <c r="G24" s="26" t="s">
        <v>674</v>
      </c>
      <c r="H24" s="26">
        <v>3</v>
      </c>
      <c r="I24" s="27">
        <v>2465</v>
      </c>
      <c r="J24" s="28">
        <v>8.27</v>
      </c>
      <c r="K24" s="28">
        <v>5.09</v>
      </c>
      <c r="L24" s="26" t="s">
        <v>670</v>
      </c>
      <c r="M24" s="26" t="s">
        <v>27</v>
      </c>
      <c r="N24" s="29" t="s">
        <v>671</v>
      </c>
      <c r="O24" s="31" t="s">
        <v>13</v>
      </c>
    </row>
    <row r="25" spans="1:15" ht="56.85" customHeight="1">
      <c r="A25" s="54" t="s">
        <v>761</v>
      </c>
      <c r="D25" s="26" t="s">
        <v>22</v>
      </c>
      <c r="E25" s="26">
        <v>29</v>
      </c>
      <c r="F25" s="26">
        <v>624</v>
      </c>
      <c r="G25" s="26" t="s">
        <v>676</v>
      </c>
      <c r="H25" s="26"/>
      <c r="I25" s="27">
        <v>14</v>
      </c>
      <c r="J25" s="28">
        <v>0</v>
      </c>
      <c r="K25" s="28">
        <v>0</v>
      </c>
      <c r="L25" s="26" t="s">
        <v>670</v>
      </c>
      <c r="M25" s="26" t="s">
        <v>27</v>
      </c>
      <c r="N25" s="29" t="s">
        <v>675</v>
      </c>
      <c r="O25" s="31" t="s">
        <v>13</v>
      </c>
    </row>
    <row r="26" spans="1:15" ht="56.85" customHeight="1">
      <c r="A26" s="54" t="s">
        <v>762</v>
      </c>
      <c r="D26" s="26" t="s">
        <v>22</v>
      </c>
      <c r="E26" s="26">
        <v>29</v>
      </c>
      <c r="F26" s="26">
        <v>627</v>
      </c>
      <c r="G26" s="26" t="s">
        <v>674</v>
      </c>
      <c r="H26" s="26">
        <v>1</v>
      </c>
      <c r="I26" s="27">
        <v>20</v>
      </c>
      <c r="J26" s="28">
        <v>0.12</v>
      </c>
      <c r="K26" s="28">
        <v>0.05</v>
      </c>
      <c r="L26" s="26" t="s">
        <v>670</v>
      </c>
      <c r="M26" s="26" t="s">
        <v>27</v>
      </c>
      <c r="N26" s="29" t="s">
        <v>675</v>
      </c>
      <c r="O26" s="31" t="s">
        <v>13</v>
      </c>
    </row>
    <row r="27" spans="1:15" ht="56.85" customHeight="1">
      <c r="A27" s="54" t="s">
        <v>763</v>
      </c>
      <c r="D27" s="26" t="s">
        <v>22</v>
      </c>
      <c r="E27" s="26">
        <v>29</v>
      </c>
      <c r="F27" s="26">
        <v>628</v>
      </c>
      <c r="G27" s="26" t="s">
        <v>676</v>
      </c>
      <c r="H27" s="26"/>
      <c r="I27" s="27">
        <v>7</v>
      </c>
      <c r="J27" s="28">
        <v>0</v>
      </c>
      <c r="K27" s="28">
        <v>0</v>
      </c>
      <c r="L27" s="26" t="s">
        <v>670</v>
      </c>
      <c r="M27" s="26" t="s">
        <v>27</v>
      </c>
      <c r="N27" s="29" t="s">
        <v>675</v>
      </c>
      <c r="O27" s="31" t="s">
        <v>13</v>
      </c>
    </row>
    <row r="28" spans="1:15" ht="56.85" customHeight="1">
      <c r="A28" s="54" t="s">
        <v>764</v>
      </c>
      <c r="D28" s="26" t="s">
        <v>22</v>
      </c>
      <c r="E28" s="26">
        <v>29</v>
      </c>
      <c r="F28" s="26">
        <v>629</v>
      </c>
      <c r="G28" s="26" t="s">
        <v>674</v>
      </c>
      <c r="H28" s="26">
        <v>1</v>
      </c>
      <c r="I28" s="27">
        <v>7</v>
      </c>
      <c r="J28" s="28">
        <v>0.04</v>
      </c>
      <c r="K28" s="28">
        <v>0.02</v>
      </c>
      <c r="L28" s="26" t="s">
        <v>670</v>
      </c>
      <c r="M28" s="26" t="s">
        <v>27</v>
      </c>
      <c r="N28" s="29" t="s">
        <v>675</v>
      </c>
      <c r="O28" s="31" t="s">
        <v>13</v>
      </c>
    </row>
    <row r="29" spans="1:15" ht="56.85" customHeight="1">
      <c r="A29" s="54" t="s">
        <v>765</v>
      </c>
      <c r="D29" s="26" t="s">
        <v>22</v>
      </c>
      <c r="E29" s="26">
        <v>29</v>
      </c>
      <c r="F29" s="26">
        <v>640</v>
      </c>
      <c r="G29" s="26" t="s">
        <v>674</v>
      </c>
      <c r="H29" s="26">
        <v>3</v>
      </c>
      <c r="I29" s="27">
        <v>406</v>
      </c>
      <c r="J29" s="28">
        <v>1.36</v>
      </c>
      <c r="K29" s="28">
        <v>0.84</v>
      </c>
      <c r="L29" s="26" t="s">
        <v>670</v>
      </c>
      <c r="M29" s="26" t="s">
        <v>27</v>
      </c>
      <c r="N29" s="29" t="s">
        <v>671</v>
      </c>
      <c r="O29" s="31" t="s">
        <v>13</v>
      </c>
    </row>
    <row r="30" spans="1:15" ht="56.85" customHeight="1">
      <c r="A30" s="54" t="s">
        <v>766</v>
      </c>
      <c r="D30" s="26" t="s">
        <v>22</v>
      </c>
      <c r="E30" s="26">
        <v>29</v>
      </c>
      <c r="F30" s="26">
        <v>67</v>
      </c>
      <c r="G30" s="26" t="s">
        <v>674</v>
      </c>
      <c r="H30" s="26">
        <v>1</v>
      </c>
      <c r="I30" s="27">
        <v>105</v>
      </c>
      <c r="J30" s="28">
        <v>0.65</v>
      </c>
      <c r="K30" s="28">
        <v>0.27</v>
      </c>
      <c r="L30" s="26" t="s">
        <v>670</v>
      </c>
      <c r="M30" s="26" t="s">
        <v>27</v>
      </c>
      <c r="N30" s="29" t="s">
        <v>675</v>
      </c>
      <c r="O30" s="31" t="s">
        <v>13</v>
      </c>
    </row>
    <row r="31" spans="1:15" ht="56.85" customHeight="1">
      <c r="A31" s="54" t="s">
        <v>767</v>
      </c>
      <c r="D31" s="26" t="s">
        <v>22</v>
      </c>
      <c r="E31" s="26">
        <v>29</v>
      </c>
      <c r="F31" s="26">
        <v>92</v>
      </c>
      <c r="G31" s="26" t="s">
        <v>674</v>
      </c>
      <c r="H31" s="26">
        <v>1</v>
      </c>
      <c r="I31" s="27">
        <v>250</v>
      </c>
      <c r="J31" s="28">
        <v>1.55</v>
      </c>
      <c r="K31" s="28">
        <v>0.65</v>
      </c>
      <c r="L31" s="26" t="s">
        <v>670</v>
      </c>
      <c r="M31" s="26" t="s">
        <v>27</v>
      </c>
      <c r="N31" s="29" t="s">
        <v>671</v>
      </c>
      <c r="O31" s="31" t="s">
        <v>13</v>
      </c>
    </row>
    <row r="32" spans="1:15" ht="56.85" customHeight="1">
      <c r="A32" s="54" t="s">
        <v>768</v>
      </c>
      <c r="D32" s="26" t="s">
        <v>22</v>
      </c>
      <c r="E32" s="26">
        <v>29</v>
      </c>
      <c r="F32" s="26">
        <v>94</v>
      </c>
      <c r="G32" s="26" t="s">
        <v>677</v>
      </c>
      <c r="H32" s="26"/>
      <c r="I32" s="27">
        <v>48</v>
      </c>
      <c r="J32" s="28">
        <v>0</v>
      </c>
      <c r="K32" s="28">
        <v>0</v>
      </c>
      <c r="L32" s="26" t="s">
        <v>670</v>
      </c>
      <c r="M32" s="26" t="s">
        <v>27</v>
      </c>
      <c r="N32" s="29" t="s">
        <v>671</v>
      </c>
      <c r="O32" s="31" t="s">
        <v>13</v>
      </c>
    </row>
    <row r="33" spans="1:16" ht="56.85" customHeight="1">
      <c r="A33" s="54" t="s">
        <v>769</v>
      </c>
      <c r="D33" s="26" t="s">
        <v>22</v>
      </c>
      <c r="E33" s="26">
        <v>29</v>
      </c>
      <c r="F33" s="26">
        <v>95</v>
      </c>
      <c r="G33" s="26" t="s">
        <v>674</v>
      </c>
      <c r="H33" s="26">
        <v>1</v>
      </c>
      <c r="I33" s="27">
        <v>258</v>
      </c>
      <c r="J33" s="28">
        <v>1.6</v>
      </c>
      <c r="K33" s="28">
        <v>0.67</v>
      </c>
      <c r="L33" s="26" t="s">
        <v>670</v>
      </c>
      <c r="M33" s="26" t="s">
        <v>27</v>
      </c>
      <c r="N33" s="29" t="s">
        <v>671</v>
      </c>
      <c r="O33" s="31" t="s">
        <v>13</v>
      </c>
    </row>
    <row r="34" spans="1:16" ht="56.85" customHeight="1">
      <c r="A34" s="54" t="s">
        <v>770</v>
      </c>
      <c r="D34" s="26" t="s">
        <v>292</v>
      </c>
      <c r="E34" s="26">
        <v>249</v>
      </c>
      <c r="F34" s="26">
        <v>1077</v>
      </c>
      <c r="G34" s="26" t="s">
        <v>674</v>
      </c>
      <c r="H34" s="26">
        <v>4</v>
      </c>
      <c r="I34" s="27">
        <v>6876</v>
      </c>
      <c r="J34" s="28">
        <v>12.43</v>
      </c>
      <c r="K34" s="28">
        <v>15.98</v>
      </c>
      <c r="L34" s="26" t="s">
        <v>670</v>
      </c>
      <c r="M34" s="26" t="s">
        <v>295</v>
      </c>
      <c r="N34" s="32" t="s">
        <v>678</v>
      </c>
      <c r="O34" s="31" t="s">
        <v>13</v>
      </c>
    </row>
    <row r="35" spans="1:16" ht="56.85" customHeight="1">
      <c r="A35" s="54" t="s">
        <v>771</v>
      </c>
      <c r="D35" s="26" t="s">
        <v>292</v>
      </c>
      <c r="E35" s="26">
        <v>248</v>
      </c>
      <c r="F35" s="26">
        <v>203</v>
      </c>
      <c r="G35" s="26" t="s">
        <v>672</v>
      </c>
      <c r="H35" s="26"/>
      <c r="I35" s="27">
        <v>460</v>
      </c>
      <c r="J35" s="28">
        <v>0</v>
      </c>
      <c r="K35" s="28">
        <v>0</v>
      </c>
      <c r="L35" s="26" t="s">
        <v>679</v>
      </c>
      <c r="M35" s="26" t="s">
        <v>295</v>
      </c>
      <c r="N35" s="32" t="s">
        <v>680</v>
      </c>
      <c r="O35" s="31" t="s">
        <v>13</v>
      </c>
      <c r="P35" s="33" t="s">
        <v>681</v>
      </c>
    </row>
    <row r="36" spans="1:16" ht="56.85" customHeight="1">
      <c r="A36" s="54" t="s">
        <v>772</v>
      </c>
      <c r="D36" s="26" t="s">
        <v>69</v>
      </c>
      <c r="E36" s="26">
        <v>26</v>
      </c>
      <c r="F36" s="26">
        <v>1640</v>
      </c>
      <c r="G36" s="26" t="s">
        <v>674</v>
      </c>
      <c r="H36" s="26">
        <v>2</v>
      </c>
      <c r="I36" s="27">
        <v>399</v>
      </c>
      <c r="J36" s="28">
        <v>1.75</v>
      </c>
      <c r="K36" s="28">
        <v>1.1299999999999999</v>
      </c>
      <c r="L36" s="26" t="s">
        <v>670</v>
      </c>
      <c r="M36" s="26" t="s">
        <v>63</v>
      </c>
      <c r="N36" s="32" t="s">
        <v>141</v>
      </c>
      <c r="O36" s="31" t="s">
        <v>13</v>
      </c>
    </row>
    <row r="37" spans="1:16" ht="56.85" customHeight="1">
      <c r="A37" s="54" t="s">
        <v>773</v>
      </c>
      <c r="B37">
        <v>22</v>
      </c>
      <c r="D37" s="26" t="s">
        <v>69</v>
      </c>
      <c r="E37" s="26">
        <v>27</v>
      </c>
      <c r="F37" s="26">
        <v>163</v>
      </c>
      <c r="G37" s="26" t="s">
        <v>674</v>
      </c>
      <c r="H37" s="26">
        <v>3</v>
      </c>
      <c r="I37" s="27">
        <v>14460</v>
      </c>
      <c r="J37" s="28">
        <v>41.07</v>
      </c>
      <c r="K37" s="28">
        <v>33.61</v>
      </c>
      <c r="L37" s="26" t="s">
        <v>670</v>
      </c>
      <c r="M37" s="26" t="s">
        <v>63</v>
      </c>
      <c r="O37" s="31" t="s">
        <v>13</v>
      </c>
    </row>
    <row r="38" spans="1:16" ht="56.85" customHeight="1">
      <c r="A38" s="54" t="s">
        <v>774</v>
      </c>
      <c r="D38" s="26" t="s">
        <v>69</v>
      </c>
      <c r="E38" s="26">
        <v>27</v>
      </c>
      <c r="F38" s="26">
        <v>466</v>
      </c>
      <c r="G38" s="26" t="s">
        <v>674</v>
      </c>
      <c r="H38" s="26">
        <v>3</v>
      </c>
      <c r="I38" s="27">
        <v>58</v>
      </c>
      <c r="J38" s="28">
        <v>0.16</v>
      </c>
      <c r="K38" s="28">
        <v>0.13</v>
      </c>
      <c r="L38" s="26" t="s">
        <v>670</v>
      </c>
      <c r="M38" s="26" t="s">
        <v>63</v>
      </c>
      <c r="O38" s="31" t="s">
        <v>13</v>
      </c>
    </row>
    <row r="39" spans="1:16" ht="56.85" customHeight="1">
      <c r="A39" s="54" t="s">
        <v>775</v>
      </c>
      <c r="D39" s="26" t="s">
        <v>69</v>
      </c>
      <c r="E39" s="26">
        <v>27</v>
      </c>
      <c r="F39" s="26">
        <v>467</v>
      </c>
      <c r="G39" s="26" t="s">
        <v>682</v>
      </c>
      <c r="H39" s="26"/>
      <c r="I39" s="27">
        <v>613</v>
      </c>
      <c r="J39" s="28">
        <v>0</v>
      </c>
      <c r="K39" s="28">
        <v>0</v>
      </c>
      <c r="L39" s="26" t="s">
        <v>670</v>
      </c>
      <c r="M39" s="26" t="s">
        <v>63</v>
      </c>
      <c r="O39" s="31" t="s">
        <v>13</v>
      </c>
      <c r="P39" s="34" t="s">
        <v>683</v>
      </c>
    </row>
    <row r="40" spans="1:16" ht="56.85" customHeight="1">
      <c r="A40" s="54" t="s">
        <v>776</v>
      </c>
      <c r="D40" s="26" t="s">
        <v>69</v>
      </c>
      <c r="E40" s="26">
        <v>27</v>
      </c>
      <c r="F40" s="26">
        <v>485</v>
      </c>
      <c r="G40" s="26" t="s">
        <v>684</v>
      </c>
      <c r="H40" s="26" t="s">
        <v>685</v>
      </c>
      <c r="I40" s="27">
        <v>23910</v>
      </c>
      <c r="J40" s="28">
        <v>67.83</v>
      </c>
      <c r="K40" s="28">
        <v>55.51</v>
      </c>
      <c r="L40" s="26" t="s">
        <v>670</v>
      </c>
      <c r="M40" s="26" t="s">
        <v>63</v>
      </c>
      <c r="N40" s="32" t="s">
        <v>141</v>
      </c>
      <c r="O40" s="31" t="s">
        <v>13</v>
      </c>
    </row>
    <row r="41" spans="1:16" ht="56.85" customHeight="1">
      <c r="A41" s="54" t="s">
        <v>777</v>
      </c>
      <c r="D41" s="26" t="s">
        <v>69</v>
      </c>
      <c r="E41" s="26">
        <v>28</v>
      </c>
      <c r="F41" s="26">
        <v>501</v>
      </c>
      <c r="G41" s="26" t="s">
        <v>674</v>
      </c>
      <c r="H41" s="26">
        <v>2</v>
      </c>
      <c r="I41" s="27">
        <v>10170</v>
      </c>
      <c r="J41" s="28">
        <v>44.65</v>
      </c>
      <c r="K41" s="28">
        <v>28.89</v>
      </c>
      <c r="L41" s="26" t="s">
        <v>670</v>
      </c>
      <c r="M41" s="26" t="s">
        <v>63</v>
      </c>
      <c r="N41" s="32" t="s">
        <v>141</v>
      </c>
      <c r="O41" s="31" t="s">
        <v>13</v>
      </c>
    </row>
    <row r="42" spans="1:16" ht="56.85" customHeight="1">
      <c r="A42" s="54" t="s">
        <v>778</v>
      </c>
      <c r="D42" s="26" t="s">
        <v>69</v>
      </c>
      <c r="E42" s="26">
        <v>28</v>
      </c>
      <c r="F42" s="26">
        <v>502</v>
      </c>
      <c r="G42" s="26" t="s">
        <v>674</v>
      </c>
      <c r="H42" s="26">
        <v>2</v>
      </c>
      <c r="I42" s="27">
        <v>350</v>
      </c>
      <c r="J42" s="28">
        <v>1.54</v>
      </c>
      <c r="K42" s="28">
        <v>0.99</v>
      </c>
      <c r="L42" s="26" t="s">
        <v>670</v>
      </c>
      <c r="M42" s="26" t="s">
        <v>63</v>
      </c>
      <c r="N42" s="32" t="s">
        <v>141</v>
      </c>
      <c r="O42" s="31" t="s">
        <v>13</v>
      </c>
    </row>
    <row r="43" spans="1:16" ht="56.85" customHeight="1">
      <c r="A43" s="54" t="s">
        <v>779</v>
      </c>
      <c r="D43" s="26" t="s">
        <v>109</v>
      </c>
      <c r="E43" s="26">
        <v>5</v>
      </c>
      <c r="F43" s="26">
        <v>316</v>
      </c>
      <c r="G43" s="26" t="s">
        <v>673</v>
      </c>
      <c r="H43" s="26">
        <v>2</v>
      </c>
      <c r="I43" s="27">
        <v>296</v>
      </c>
      <c r="J43" s="28">
        <v>0.92</v>
      </c>
      <c r="K43" s="28">
        <v>0.76</v>
      </c>
      <c r="L43" s="26" t="s">
        <v>670</v>
      </c>
      <c r="M43" s="31" t="s">
        <v>112</v>
      </c>
      <c r="N43" s="29" t="s">
        <v>686</v>
      </c>
      <c r="O43" s="31" t="s">
        <v>13</v>
      </c>
      <c r="P43" s="34" t="s">
        <v>687</v>
      </c>
    </row>
    <row r="44" spans="1:16" ht="56.85" customHeight="1">
      <c r="A44" s="54" t="s">
        <v>780</v>
      </c>
      <c r="D44" s="26" t="s">
        <v>109</v>
      </c>
      <c r="E44" s="26">
        <v>5</v>
      </c>
      <c r="F44" s="26">
        <v>318</v>
      </c>
      <c r="G44" s="26" t="s">
        <v>673</v>
      </c>
      <c r="H44" s="26">
        <v>2</v>
      </c>
      <c r="I44" s="27">
        <v>855</v>
      </c>
      <c r="J44" s="28">
        <v>2.65</v>
      </c>
      <c r="K44" s="28">
        <v>2.21</v>
      </c>
      <c r="L44" s="26" t="s">
        <v>670</v>
      </c>
      <c r="M44" s="31" t="s">
        <v>112</v>
      </c>
      <c r="N44" s="29" t="s">
        <v>686</v>
      </c>
      <c r="O44" s="31" t="s">
        <v>13</v>
      </c>
      <c r="P44" s="34" t="s">
        <v>687</v>
      </c>
    </row>
    <row r="45" spans="1:16" ht="56.85" customHeight="1">
      <c r="A45" s="54" t="s">
        <v>781</v>
      </c>
      <c r="D45" s="26" t="s">
        <v>109</v>
      </c>
      <c r="E45" s="26">
        <v>5</v>
      </c>
      <c r="F45" s="26">
        <v>567</v>
      </c>
      <c r="G45" s="26" t="s">
        <v>673</v>
      </c>
      <c r="H45" s="26">
        <v>2</v>
      </c>
      <c r="I45" s="27">
        <v>2935</v>
      </c>
      <c r="J45" s="28">
        <v>9.09</v>
      </c>
      <c r="K45" s="28">
        <v>7.58</v>
      </c>
      <c r="L45" s="26" t="s">
        <v>670</v>
      </c>
      <c r="M45" s="31" t="s">
        <v>112</v>
      </c>
      <c r="N45" s="29" t="s">
        <v>686</v>
      </c>
      <c r="O45" s="31" t="s">
        <v>13</v>
      </c>
      <c r="P45" s="34" t="s">
        <v>688</v>
      </c>
    </row>
    <row r="46" spans="1:16" ht="56.85" customHeight="1">
      <c r="A46" s="54" t="s">
        <v>782</v>
      </c>
      <c r="D46" s="26" t="s">
        <v>109</v>
      </c>
      <c r="E46" s="26">
        <v>5</v>
      </c>
      <c r="F46" s="26">
        <v>571</v>
      </c>
      <c r="G46" s="26" t="s">
        <v>673</v>
      </c>
      <c r="H46" s="26">
        <v>2</v>
      </c>
      <c r="I46" s="27">
        <v>980</v>
      </c>
      <c r="J46" s="28">
        <v>3.04</v>
      </c>
      <c r="K46" s="28">
        <v>2.5299999999999998</v>
      </c>
      <c r="L46" s="26" t="s">
        <v>670</v>
      </c>
      <c r="M46" s="31" t="s">
        <v>112</v>
      </c>
      <c r="N46" s="29" t="s">
        <v>686</v>
      </c>
      <c r="O46" s="31" t="s">
        <v>13</v>
      </c>
      <c r="P46" s="34" t="s">
        <v>688</v>
      </c>
    </row>
    <row r="47" spans="1:16" ht="56.85" customHeight="1">
      <c r="A47" s="54" t="s">
        <v>783</v>
      </c>
      <c r="D47" s="26" t="s">
        <v>109</v>
      </c>
      <c r="E47" s="26">
        <v>5</v>
      </c>
      <c r="F47" s="26">
        <v>572</v>
      </c>
      <c r="G47" s="26" t="s">
        <v>673</v>
      </c>
      <c r="H47" s="26">
        <v>2</v>
      </c>
      <c r="I47" s="27">
        <v>73</v>
      </c>
      <c r="J47" s="28">
        <v>0.23</v>
      </c>
      <c r="K47" s="28">
        <v>0.19</v>
      </c>
      <c r="L47" s="26" t="s">
        <v>670</v>
      </c>
      <c r="M47" s="31" t="s">
        <v>112</v>
      </c>
      <c r="N47" s="29" t="s">
        <v>686</v>
      </c>
      <c r="O47" s="31" t="s">
        <v>13</v>
      </c>
      <c r="P47" s="34" t="s">
        <v>688</v>
      </c>
    </row>
    <row r="48" spans="1:16" ht="56.85" customHeight="1">
      <c r="A48" s="54" t="s">
        <v>784</v>
      </c>
      <c r="D48" s="26" t="s">
        <v>109</v>
      </c>
      <c r="E48" s="26">
        <v>5</v>
      </c>
      <c r="F48" s="26">
        <v>601</v>
      </c>
      <c r="G48" s="26" t="s">
        <v>673</v>
      </c>
      <c r="H48" s="26">
        <v>2</v>
      </c>
      <c r="I48" s="27">
        <v>3386</v>
      </c>
      <c r="J48" s="28">
        <v>10.49</v>
      </c>
      <c r="K48" s="28">
        <v>8.74</v>
      </c>
      <c r="L48" s="26" t="s">
        <v>670</v>
      </c>
      <c r="M48" s="31" t="s">
        <v>112</v>
      </c>
      <c r="N48" s="29" t="s">
        <v>686</v>
      </c>
      <c r="O48" s="31" t="s">
        <v>13</v>
      </c>
      <c r="P48" s="34" t="s">
        <v>689</v>
      </c>
    </row>
    <row r="49" spans="1:16" ht="56.85" customHeight="1">
      <c r="A49" s="54" t="s">
        <v>785</v>
      </c>
      <c r="D49" s="26" t="s">
        <v>109</v>
      </c>
      <c r="E49" s="26">
        <v>5</v>
      </c>
      <c r="F49" s="26">
        <v>602</v>
      </c>
      <c r="G49" s="26" t="s">
        <v>673</v>
      </c>
      <c r="H49" s="26">
        <v>2</v>
      </c>
      <c r="I49" s="27">
        <v>71</v>
      </c>
      <c r="J49" s="28">
        <v>0.22</v>
      </c>
      <c r="K49" s="28">
        <v>0.18</v>
      </c>
      <c r="L49" s="26" t="s">
        <v>670</v>
      </c>
      <c r="M49" s="31" t="s">
        <v>112</v>
      </c>
      <c r="O49" s="31" t="s">
        <v>13</v>
      </c>
      <c r="P49" s="34" t="s">
        <v>690</v>
      </c>
    </row>
    <row r="50" spans="1:16" ht="56.85" customHeight="1">
      <c r="A50" s="54" t="s">
        <v>786</v>
      </c>
      <c r="D50" s="26" t="s">
        <v>109</v>
      </c>
      <c r="E50" s="26">
        <v>5</v>
      </c>
      <c r="F50" s="26">
        <v>603</v>
      </c>
      <c r="G50" s="26" t="s">
        <v>673</v>
      </c>
      <c r="H50" s="26">
        <v>2</v>
      </c>
      <c r="I50" s="27">
        <v>2346</v>
      </c>
      <c r="J50" s="28">
        <v>7.27</v>
      </c>
      <c r="K50" s="28">
        <v>6.06</v>
      </c>
      <c r="L50" s="26" t="s">
        <v>670</v>
      </c>
      <c r="M50" s="31" t="s">
        <v>112</v>
      </c>
      <c r="O50" s="31" t="s">
        <v>13</v>
      </c>
      <c r="P50" s="34" t="s">
        <v>691</v>
      </c>
    </row>
    <row r="51" spans="1:16" ht="56.85" customHeight="1">
      <c r="A51" s="54" t="s">
        <v>787</v>
      </c>
      <c r="D51" s="26" t="s">
        <v>109</v>
      </c>
      <c r="E51" s="26">
        <v>5</v>
      </c>
      <c r="F51" s="26">
        <v>605</v>
      </c>
      <c r="G51" s="26" t="s">
        <v>673</v>
      </c>
      <c r="H51" s="26">
        <v>2</v>
      </c>
      <c r="I51" s="27">
        <v>543</v>
      </c>
      <c r="J51" s="28">
        <v>1.68</v>
      </c>
      <c r="K51" s="28">
        <v>1.4</v>
      </c>
      <c r="L51" s="26" t="s">
        <v>670</v>
      </c>
      <c r="M51" s="31" t="s">
        <v>112</v>
      </c>
      <c r="O51" s="31" t="s">
        <v>13</v>
      </c>
      <c r="P51" s="34" t="s">
        <v>690</v>
      </c>
    </row>
    <row r="52" spans="1:16" ht="56.85" customHeight="1">
      <c r="A52" s="54" t="s">
        <v>788</v>
      </c>
      <c r="D52" s="26" t="s">
        <v>109</v>
      </c>
      <c r="E52" s="26">
        <v>5</v>
      </c>
      <c r="F52" s="26">
        <v>606</v>
      </c>
      <c r="G52" s="26" t="s">
        <v>673</v>
      </c>
      <c r="H52" s="26">
        <v>2</v>
      </c>
      <c r="I52" s="27">
        <v>52</v>
      </c>
      <c r="J52" s="28">
        <v>0.16</v>
      </c>
      <c r="K52" s="28">
        <v>0.13</v>
      </c>
      <c r="L52" s="26" t="s">
        <v>670</v>
      </c>
      <c r="M52" s="31" t="s">
        <v>112</v>
      </c>
      <c r="O52" s="31" t="s">
        <v>13</v>
      </c>
      <c r="P52" s="34" t="s">
        <v>691</v>
      </c>
    </row>
    <row r="53" spans="1:16" ht="56.85" customHeight="1">
      <c r="A53" s="54" t="s">
        <v>789</v>
      </c>
      <c r="D53" s="26" t="s">
        <v>137</v>
      </c>
      <c r="E53" s="26">
        <v>9</v>
      </c>
      <c r="F53" s="26">
        <v>1347</v>
      </c>
      <c r="G53" s="26" t="s">
        <v>692</v>
      </c>
      <c r="H53" s="26">
        <v>1</v>
      </c>
      <c r="I53" s="27">
        <v>245</v>
      </c>
      <c r="J53" s="28">
        <v>1.39</v>
      </c>
      <c r="K53" s="28">
        <v>1.01</v>
      </c>
      <c r="L53" s="26" t="s">
        <v>670</v>
      </c>
      <c r="M53" s="26" t="s">
        <v>63</v>
      </c>
      <c r="N53" s="32" t="s">
        <v>141</v>
      </c>
      <c r="O53" s="31" t="s">
        <v>13</v>
      </c>
    </row>
    <row r="54" spans="1:16" ht="56.85" customHeight="1">
      <c r="A54" s="54" t="s">
        <v>790</v>
      </c>
      <c r="D54" s="26" t="s">
        <v>137</v>
      </c>
      <c r="E54" s="26">
        <v>9</v>
      </c>
      <c r="F54" s="26">
        <v>1348</v>
      </c>
      <c r="G54" s="26" t="s">
        <v>692</v>
      </c>
      <c r="H54" s="26">
        <v>1</v>
      </c>
      <c r="I54" s="27">
        <v>359</v>
      </c>
      <c r="J54" s="28">
        <v>2.04</v>
      </c>
      <c r="K54" s="28">
        <v>1.48</v>
      </c>
      <c r="L54" s="26" t="s">
        <v>670</v>
      </c>
      <c r="M54" s="26" t="s">
        <v>63</v>
      </c>
      <c r="N54" s="32" t="s">
        <v>141</v>
      </c>
      <c r="O54" s="31" t="s">
        <v>13</v>
      </c>
    </row>
    <row r="55" spans="1:16" ht="56.85" customHeight="1">
      <c r="A55" s="54" t="s">
        <v>791</v>
      </c>
      <c r="B55">
        <v>33</v>
      </c>
      <c r="D55" s="26" t="s">
        <v>137</v>
      </c>
      <c r="E55" s="26">
        <v>9</v>
      </c>
      <c r="F55" s="26">
        <v>137</v>
      </c>
      <c r="G55" s="26" t="s">
        <v>693</v>
      </c>
      <c r="H55" s="26" t="s">
        <v>694</v>
      </c>
      <c r="I55" s="27">
        <v>130</v>
      </c>
      <c r="J55" s="28">
        <v>1.54</v>
      </c>
      <c r="K55" s="28">
        <v>0.91</v>
      </c>
      <c r="L55" s="26" t="s">
        <v>670</v>
      </c>
      <c r="M55" s="26" t="s">
        <v>63</v>
      </c>
      <c r="N55" s="32" t="s">
        <v>141</v>
      </c>
      <c r="O55" s="31" t="s">
        <v>13</v>
      </c>
    </row>
    <row r="56" spans="1:16" ht="56.85" customHeight="1">
      <c r="A56" s="54" t="s">
        <v>792</v>
      </c>
      <c r="B56">
        <v>32</v>
      </c>
      <c r="D56" s="26" t="s">
        <v>137</v>
      </c>
      <c r="E56" s="26">
        <v>9</v>
      </c>
      <c r="F56" s="26">
        <v>515</v>
      </c>
      <c r="G56" s="26" t="s">
        <v>692</v>
      </c>
      <c r="H56" s="26">
        <v>1</v>
      </c>
      <c r="I56" s="27">
        <v>2650</v>
      </c>
      <c r="J56" s="28">
        <v>15.05</v>
      </c>
      <c r="K56" s="28">
        <v>10.95</v>
      </c>
      <c r="L56" s="26" t="s">
        <v>670</v>
      </c>
      <c r="M56" s="26" t="s">
        <v>63</v>
      </c>
      <c r="N56" s="32" t="s">
        <v>141</v>
      </c>
      <c r="O56" s="31" t="s">
        <v>13</v>
      </c>
    </row>
    <row r="57" spans="1:16" ht="56.85" customHeight="1">
      <c r="A57" s="54" t="s">
        <v>793</v>
      </c>
      <c r="B57">
        <v>32</v>
      </c>
      <c r="D57" s="26" t="s">
        <v>137</v>
      </c>
      <c r="E57" s="26">
        <v>9</v>
      </c>
      <c r="F57" s="26">
        <v>865</v>
      </c>
      <c r="G57" s="26" t="s">
        <v>692</v>
      </c>
      <c r="H57" s="26">
        <v>1</v>
      </c>
      <c r="I57" s="27">
        <v>185</v>
      </c>
      <c r="J57" s="28">
        <v>1.05</v>
      </c>
      <c r="K57" s="28">
        <v>0.76</v>
      </c>
      <c r="L57" s="26" t="s">
        <v>670</v>
      </c>
      <c r="M57" s="26" t="s">
        <v>63</v>
      </c>
      <c r="N57" s="32" t="s">
        <v>141</v>
      </c>
      <c r="O57" s="31" t="s">
        <v>13</v>
      </c>
    </row>
    <row r="58" spans="1:16" ht="56.85" customHeight="1">
      <c r="A58" s="54" t="s">
        <v>794</v>
      </c>
      <c r="B58">
        <v>32</v>
      </c>
      <c r="D58" s="26" t="s">
        <v>137</v>
      </c>
      <c r="E58" s="26">
        <v>9</v>
      </c>
      <c r="F58" s="26">
        <v>866</v>
      </c>
      <c r="G58" s="26" t="s">
        <v>692</v>
      </c>
      <c r="H58" s="26">
        <v>1</v>
      </c>
      <c r="I58" s="27">
        <v>280</v>
      </c>
      <c r="J58" s="28">
        <v>1.59</v>
      </c>
      <c r="K58" s="28">
        <v>1.1599999999999999</v>
      </c>
      <c r="L58" s="26" t="s">
        <v>670</v>
      </c>
      <c r="M58" s="26" t="s">
        <v>63</v>
      </c>
      <c r="N58" s="32" t="s">
        <v>141</v>
      </c>
      <c r="O58" s="31" t="s">
        <v>13</v>
      </c>
    </row>
    <row r="59" spans="1:16" ht="56.85" customHeight="1">
      <c r="A59" s="54" t="s">
        <v>795</v>
      </c>
      <c r="B59">
        <v>32</v>
      </c>
      <c r="D59" s="26" t="s">
        <v>137</v>
      </c>
      <c r="E59" s="26">
        <v>9</v>
      </c>
      <c r="F59" s="26">
        <v>867</v>
      </c>
      <c r="G59" s="26" t="s">
        <v>692</v>
      </c>
      <c r="H59" s="26">
        <v>1</v>
      </c>
      <c r="I59" s="27">
        <v>15</v>
      </c>
      <c r="J59" s="28">
        <v>0.09</v>
      </c>
      <c r="K59" s="28">
        <v>0.06</v>
      </c>
      <c r="L59" s="26" t="s">
        <v>670</v>
      </c>
      <c r="M59" s="26" t="s">
        <v>63</v>
      </c>
      <c r="N59" s="32" t="s">
        <v>141</v>
      </c>
      <c r="O59" s="31" t="s">
        <v>13</v>
      </c>
    </row>
    <row r="60" spans="1:16" ht="56.85" customHeight="1">
      <c r="A60" s="54" t="s">
        <v>796</v>
      </c>
      <c r="B60">
        <v>35</v>
      </c>
      <c r="D60" s="26" t="s">
        <v>695</v>
      </c>
      <c r="E60" s="26">
        <v>7</v>
      </c>
      <c r="F60" s="26">
        <v>307</v>
      </c>
      <c r="G60" s="26" t="s">
        <v>696</v>
      </c>
      <c r="H60" s="26">
        <v>2</v>
      </c>
      <c r="I60" s="27">
        <v>1288</v>
      </c>
      <c r="J60" s="28">
        <v>6.98</v>
      </c>
      <c r="K60" s="28">
        <v>3.99</v>
      </c>
      <c r="L60" s="26" t="s">
        <v>670</v>
      </c>
      <c r="M60" s="26" t="s">
        <v>63</v>
      </c>
      <c r="O60" s="31" t="s">
        <v>13</v>
      </c>
      <c r="P60" s="35" t="s">
        <v>688</v>
      </c>
    </row>
    <row r="61" spans="1:16" ht="56.85" customHeight="1">
      <c r="A61" s="54" t="s">
        <v>797</v>
      </c>
      <c r="B61">
        <v>37</v>
      </c>
      <c r="D61" s="26" t="s">
        <v>189</v>
      </c>
      <c r="E61" s="26">
        <v>8</v>
      </c>
      <c r="F61" s="26">
        <v>443</v>
      </c>
      <c r="G61" s="26" t="s">
        <v>692</v>
      </c>
      <c r="H61" s="26">
        <v>1</v>
      </c>
      <c r="I61" s="27">
        <v>920</v>
      </c>
      <c r="J61" s="28">
        <v>6.65</v>
      </c>
      <c r="K61" s="28">
        <v>4.51</v>
      </c>
      <c r="L61" s="26" t="s">
        <v>670</v>
      </c>
      <c r="M61" s="26" t="s">
        <v>63</v>
      </c>
      <c r="O61" s="31" t="s">
        <v>13</v>
      </c>
      <c r="P61" s="35" t="s">
        <v>697</v>
      </c>
    </row>
    <row r="62" spans="1:16" ht="56.85" customHeight="1">
      <c r="A62" s="54" t="s">
        <v>798</v>
      </c>
      <c r="B62">
        <v>37</v>
      </c>
      <c r="D62" s="26" t="s">
        <v>189</v>
      </c>
      <c r="E62" s="26">
        <v>8</v>
      </c>
      <c r="F62" s="26">
        <v>741</v>
      </c>
      <c r="G62" s="26" t="s">
        <v>692</v>
      </c>
      <c r="H62" s="26">
        <v>1</v>
      </c>
      <c r="I62" s="27">
        <v>9</v>
      </c>
      <c r="J62" s="28">
        <v>7.0000000000000007E-2</v>
      </c>
      <c r="K62" s="28">
        <v>0.04</v>
      </c>
      <c r="L62" s="26" t="s">
        <v>670</v>
      </c>
      <c r="M62" s="26" t="s">
        <v>63</v>
      </c>
      <c r="O62" s="31" t="s">
        <v>13</v>
      </c>
      <c r="P62" s="35" t="s">
        <v>698</v>
      </c>
    </row>
    <row r="63" spans="1:16" ht="56.85" customHeight="1">
      <c r="A63" s="54" t="s">
        <v>799</v>
      </c>
      <c r="B63">
        <v>37</v>
      </c>
      <c r="D63" s="26" t="s">
        <v>189</v>
      </c>
      <c r="E63" s="26">
        <v>8</v>
      </c>
      <c r="F63" s="26">
        <v>858</v>
      </c>
      <c r="G63" s="26" t="s">
        <v>692</v>
      </c>
      <c r="H63" s="26">
        <v>1</v>
      </c>
      <c r="I63" s="27">
        <v>95</v>
      </c>
      <c r="J63" s="28">
        <v>0.69</v>
      </c>
      <c r="K63" s="28">
        <v>0.47</v>
      </c>
      <c r="L63" s="26" t="s">
        <v>670</v>
      </c>
      <c r="M63" s="26" t="s">
        <v>63</v>
      </c>
      <c r="O63" s="31" t="s">
        <v>13</v>
      </c>
      <c r="P63" s="35" t="s">
        <v>698</v>
      </c>
    </row>
    <row r="64" spans="1:16" ht="56.85" customHeight="1">
      <c r="A64" s="54" t="s">
        <v>800</v>
      </c>
      <c r="D64" s="26" t="s">
        <v>189</v>
      </c>
      <c r="E64" s="26">
        <v>8</v>
      </c>
      <c r="F64" s="26">
        <v>860</v>
      </c>
      <c r="G64" s="26" t="s">
        <v>692</v>
      </c>
      <c r="H64" s="26">
        <v>1</v>
      </c>
      <c r="I64" s="27">
        <v>273</v>
      </c>
      <c r="J64" s="28">
        <v>1.97</v>
      </c>
      <c r="K64" s="28">
        <v>1.34</v>
      </c>
      <c r="L64" s="26" t="s">
        <v>670</v>
      </c>
      <c r="M64" s="26" t="s">
        <v>63</v>
      </c>
      <c r="O64" s="31" t="s">
        <v>13</v>
      </c>
    </row>
    <row r="65" spans="1:16" ht="56.85" customHeight="1">
      <c r="A65" s="54" t="s">
        <v>801</v>
      </c>
      <c r="D65" s="26" t="s">
        <v>244</v>
      </c>
      <c r="E65" s="26">
        <v>16</v>
      </c>
      <c r="F65" s="26">
        <v>1160</v>
      </c>
      <c r="G65" s="26" t="s">
        <v>674</v>
      </c>
      <c r="H65" s="26">
        <v>3</v>
      </c>
      <c r="I65" s="27">
        <v>1130</v>
      </c>
      <c r="J65" s="28">
        <v>2.92</v>
      </c>
      <c r="K65" s="28">
        <v>2.04</v>
      </c>
      <c r="L65" s="26" t="s">
        <v>670</v>
      </c>
      <c r="O65" s="31" t="s">
        <v>13</v>
      </c>
      <c r="P65" s="35" t="s">
        <v>699</v>
      </c>
    </row>
    <row r="66" spans="1:16" ht="56.85" customHeight="1">
      <c r="A66" s="54" t="s">
        <v>802</v>
      </c>
      <c r="D66" s="26" t="s">
        <v>244</v>
      </c>
      <c r="E66" s="26">
        <v>16</v>
      </c>
      <c r="F66" s="26">
        <v>1161</v>
      </c>
      <c r="G66" s="26" t="s">
        <v>674</v>
      </c>
      <c r="H66" s="26">
        <v>3</v>
      </c>
      <c r="I66" s="27">
        <v>14934</v>
      </c>
      <c r="J66" s="28">
        <v>38.56</v>
      </c>
      <c r="K66" s="28">
        <v>26.99</v>
      </c>
      <c r="L66" s="26" t="s">
        <v>670</v>
      </c>
      <c r="O66" s="31" t="s">
        <v>13</v>
      </c>
      <c r="P66" s="35" t="s">
        <v>699</v>
      </c>
    </row>
    <row r="67" spans="1:16" ht="56.85" customHeight="1">
      <c r="A67" s="54" t="s">
        <v>803</v>
      </c>
      <c r="B67" s="54">
        <v>2</v>
      </c>
      <c r="D67" s="26" t="s">
        <v>292</v>
      </c>
      <c r="E67" s="26">
        <v>135</v>
      </c>
      <c r="F67" s="26">
        <v>52</v>
      </c>
      <c r="G67" s="26" t="s">
        <v>673</v>
      </c>
      <c r="H67" s="26">
        <v>2</v>
      </c>
      <c r="I67" s="27">
        <v>1701</v>
      </c>
      <c r="J67" s="28">
        <v>5.27</v>
      </c>
      <c r="K67" s="28">
        <v>3.51</v>
      </c>
      <c r="L67" s="26" t="s">
        <v>670</v>
      </c>
      <c r="M67" s="26" t="s">
        <v>295</v>
      </c>
      <c r="N67" s="32" t="s">
        <v>700</v>
      </c>
      <c r="O67" s="31" t="s">
        <v>13</v>
      </c>
    </row>
    <row r="68" spans="1:16" ht="56.85" customHeight="1">
      <c r="A68" s="54" t="s">
        <v>804</v>
      </c>
      <c r="B68" s="54">
        <v>2</v>
      </c>
      <c r="D68" s="26" t="s">
        <v>292</v>
      </c>
      <c r="E68" s="26">
        <v>150</v>
      </c>
      <c r="F68" s="26">
        <v>25</v>
      </c>
      <c r="G68" s="26" t="s">
        <v>684</v>
      </c>
      <c r="H68" s="26" t="s">
        <v>701</v>
      </c>
      <c r="I68" s="27">
        <v>1936</v>
      </c>
      <c r="J68" s="28">
        <v>6.46</v>
      </c>
      <c r="K68" s="28">
        <v>4.46</v>
      </c>
      <c r="L68" s="26" t="s">
        <v>670</v>
      </c>
      <c r="M68" s="26" t="s">
        <v>295</v>
      </c>
      <c r="N68" s="32" t="s">
        <v>700</v>
      </c>
      <c r="O68" s="31" t="s">
        <v>13</v>
      </c>
    </row>
    <row r="69" spans="1:16" ht="56.85" customHeight="1">
      <c r="A69" s="54" t="s">
        <v>805</v>
      </c>
      <c r="B69" s="54">
        <v>2</v>
      </c>
      <c r="D69" s="26" t="s">
        <v>292</v>
      </c>
      <c r="E69" s="26">
        <v>150</v>
      </c>
      <c r="F69" s="26">
        <v>26</v>
      </c>
      <c r="G69" s="26" t="s">
        <v>684</v>
      </c>
      <c r="H69" s="26" t="s">
        <v>701</v>
      </c>
      <c r="I69" s="27">
        <v>3441</v>
      </c>
      <c r="J69" s="28">
        <v>11.44</v>
      </c>
      <c r="K69" s="28">
        <v>7.88</v>
      </c>
      <c r="L69" s="26" t="s">
        <v>670</v>
      </c>
      <c r="M69" s="26" t="s">
        <v>295</v>
      </c>
      <c r="N69" s="32" t="s">
        <v>700</v>
      </c>
      <c r="O69" s="31" t="s">
        <v>13</v>
      </c>
    </row>
    <row r="70" spans="1:16" ht="56.85" customHeight="1">
      <c r="A70" s="54" t="s">
        <v>806</v>
      </c>
      <c r="B70" s="54">
        <v>2</v>
      </c>
      <c r="D70" s="26" t="s">
        <v>292</v>
      </c>
      <c r="E70" s="26">
        <v>150</v>
      </c>
      <c r="F70" s="26">
        <v>27</v>
      </c>
      <c r="G70" s="26" t="s">
        <v>674</v>
      </c>
      <c r="H70" s="26">
        <v>3</v>
      </c>
      <c r="I70" s="27">
        <v>821</v>
      </c>
      <c r="J70" s="28">
        <v>2.76</v>
      </c>
      <c r="K70" s="28">
        <v>1.91</v>
      </c>
      <c r="L70" s="26" t="s">
        <v>670</v>
      </c>
      <c r="M70" s="26" t="s">
        <v>295</v>
      </c>
      <c r="N70" s="32" t="s">
        <v>700</v>
      </c>
      <c r="O70" s="31" t="s">
        <v>13</v>
      </c>
    </row>
    <row r="71" spans="1:16" ht="56.85" customHeight="1">
      <c r="A71" s="54" t="s">
        <v>807</v>
      </c>
      <c r="B71" s="54">
        <v>2</v>
      </c>
      <c r="D71" s="26" t="s">
        <v>292</v>
      </c>
      <c r="E71" s="26">
        <v>150</v>
      </c>
      <c r="F71" s="26">
        <v>28</v>
      </c>
      <c r="G71" s="26" t="s">
        <v>684</v>
      </c>
      <c r="H71" s="26" t="s">
        <v>701</v>
      </c>
      <c r="I71" s="27">
        <v>135693</v>
      </c>
      <c r="J71" s="28">
        <v>452.83</v>
      </c>
      <c r="K71" s="28">
        <v>312.66000000000003</v>
      </c>
      <c r="L71" s="26" t="s">
        <v>670</v>
      </c>
      <c r="M71" s="26" t="s">
        <v>295</v>
      </c>
      <c r="N71" s="32" t="s">
        <v>700</v>
      </c>
      <c r="O71" s="31" t="s">
        <v>13</v>
      </c>
    </row>
    <row r="72" spans="1:16" ht="56.85" customHeight="1">
      <c r="A72" s="54" t="s">
        <v>808</v>
      </c>
      <c r="B72" s="54">
        <v>2</v>
      </c>
      <c r="D72" s="26" t="s">
        <v>292</v>
      </c>
      <c r="E72" s="26">
        <v>151</v>
      </c>
      <c r="F72" s="26">
        <v>2</v>
      </c>
      <c r="G72" s="26" t="s">
        <v>702</v>
      </c>
      <c r="H72" s="26" t="s">
        <v>703</v>
      </c>
      <c r="I72" s="27">
        <v>2885</v>
      </c>
      <c r="J72" s="28">
        <v>17.07</v>
      </c>
      <c r="K72" s="28">
        <v>21.97</v>
      </c>
      <c r="L72" s="26" t="s">
        <v>670</v>
      </c>
      <c r="M72" s="26" t="s">
        <v>295</v>
      </c>
      <c r="N72" s="32" t="s">
        <v>700</v>
      </c>
      <c r="O72" s="31" t="s">
        <v>13</v>
      </c>
      <c r="P72" s="34" t="s">
        <v>704</v>
      </c>
    </row>
    <row r="73" spans="1:16" ht="56.85" customHeight="1">
      <c r="A73" s="54" t="s">
        <v>809</v>
      </c>
      <c r="B73" s="54">
        <v>2</v>
      </c>
      <c r="D73" s="26" t="s">
        <v>292</v>
      </c>
      <c r="E73" s="26">
        <v>151</v>
      </c>
      <c r="F73" s="26">
        <v>3</v>
      </c>
      <c r="G73" s="26" t="s">
        <v>684</v>
      </c>
      <c r="H73" s="26" t="s">
        <v>701</v>
      </c>
      <c r="I73" s="27">
        <v>81189</v>
      </c>
      <c r="J73" s="28">
        <v>264.60000000000002</v>
      </c>
      <c r="K73" s="28">
        <v>180.74</v>
      </c>
      <c r="L73" s="26" t="s">
        <v>670</v>
      </c>
      <c r="M73" s="26" t="s">
        <v>295</v>
      </c>
      <c r="N73" s="32" t="s">
        <v>700</v>
      </c>
      <c r="O73" s="31" t="s">
        <v>13</v>
      </c>
    </row>
    <row r="74" spans="1:16" ht="56.85" customHeight="1">
      <c r="A74" s="54" t="s">
        <v>810</v>
      </c>
      <c r="D74" s="26" t="s">
        <v>292</v>
      </c>
      <c r="E74" s="26">
        <v>249</v>
      </c>
      <c r="F74" s="26">
        <v>521</v>
      </c>
      <c r="G74" s="26" t="s">
        <v>674</v>
      </c>
      <c r="H74" s="26">
        <v>3</v>
      </c>
      <c r="I74" s="27">
        <v>6</v>
      </c>
      <c r="J74" s="28">
        <v>0.02</v>
      </c>
      <c r="K74" s="28">
        <v>0.01</v>
      </c>
      <c r="L74" s="26" t="s">
        <v>670</v>
      </c>
      <c r="M74" s="26" t="s">
        <v>295</v>
      </c>
      <c r="N74" s="32" t="s">
        <v>678</v>
      </c>
      <c r="O74" s="31" t="s">
        <v>13</v>
      </c>
    </row>
    <row r="75" spans="1:16" ht="56.85" customHeight="1">
      <c r="A75" s="54" t="s">
        <v>811</v>
      </c>
      <c r="D75" s="26" t="s">
        <v>292</v>
      </c>
      <c r="E75" s="26">
        <v>249</v>
      </c>
      <c r="F75" s="26">
        <v>599</v>
      </c>
      <c r="G75" s="26" t="s">
        <v>674</v>
      </c>
      <c r="H75" s="26">
        <v>4</v>
      </c>
      <c r="I75" s="27">
        <v>216</v>
      </c>
      <c r="J75" s="28">
        <v>0.39</v>
      </c>
      <c r="K75" s="28">
        <v>0.5</v>
      </c>
      <c r="L75" s="26" t="s">
        <v>670</v>
      </c>
      <c r="M75" s="26" t="s">
        <v>295</v>
      </c>
      <c r="N75" s="32" t="s">
        <v>678</v>
      </c>
      <c r="O75" s="31" t="s">
        <v>13</v>
      </c>
    </row>
    <row r="76" spans="1:16" ht="56.85" customHeight="1">
      <c r="A76" s="54" t="s">
        <v>812</v>
      </c>
      <c r="D76" s="26" t="s">
        <v>431</v>
      </c>
      <c r="E76" s="26">
        <v>15</v>
      </c>
      <c r="F76" s="26">
        <v>1672</v>
      </c>
      <c r="G76" s="26" t="s">
        <v>674</v>
      </c>
      <c r="H76" s="26">
        <v>2</v>
      </c>
      <c r="I76" s="27">
        <v>3400</v>
      </c>
      <c r="J76" s="28">
        <v>21.95</v>
      </c>
      <c r="K76" s="28">
        <v>11.41</v>
      </c>
      <c r="L76" s="26" t="s">
        <v>670</v>
      </c>
      <c r="M76" s="26" t="s">
        <v>434</v>
      </c>
      <c r="O76" s="31" t="s">
        <v>13</v>
      </c>
      <c r="P76" s="34" t="s">
        <v>705</v>
      </c>
    </row>
    <row r="77" spans="1:16" ht="56.85" customHeight="1">
      <c r="A77" s="54" t="s">
        <v>813</v>
      </c>
      <c r="D77" s="26" t="s">
        <v>431</v>
      </c>
      <c r="E77" s="26">
        <v>15</v>
      </c>
      <c r="F77" s="26">
        <v>1673</v>
      </c>
      <c r="G77" s="26" t="s">
        <v>674</v>
      </c>
      <c r="H77" s="26">
        <v>2</v>
      </c>
      <c r="I77" s="27">
        <v>197</v>
      </c>
      <c r="J77" s="28">
        <v>1.27</v>
      </c>
      <c r="K77" s="28">
        <v>0.66</v>
      </c>
      <c r="L77" s="26" t="s">
        <v>670</v>
      </c>
      <c r="M77" s="26" t="s">
        <v>434</v>
      </c>
      <c r="O77" s="31" t="s">
        <v>13</v>
      </c>
      <c r="P77" s="34" t="s">
        <v>688</v>
      </c>
    </row>
    <row r="78" spans="1:16" ht="56.85" customHeight="1">
      <c r="A78" s="54" t="s">
        <v>814</v>
      </c>
      <c r="D78" s="26" t="s">
        <v>431</v>
      </c>
      <c r="E78" s="26">
        <v>15</v>
      </c>
      <c r="F78" s="26">
        <v>1674</v>
      </c>
      <c r="G78" s="26" t="s">
        <v>669</v>
      </c>
      <c r="H78" s="26">
        <v>2</v>
      </c>
      <c r="I78" s="27">
        <v>98</v>
      </c>
      <c r="J78" s="28">
        <v>0.94</v>
      </c>
      <c r="K78" s="28">
        <v>0.53</v>
      </c>
      <c r="L78" s="26" t="s">
        <v>670</v>
      </c>
      <c r="M78" s="26" t="s">
        <v>434</v>
      </c>
      <c r="O78" s="31" t="s">
        <v>13</v>
      </c>
      <c r="P78" s="34" t="s">
        <v>688</v>
      </c>
    </row>
    <row r="79" spans="1:16" ht="56.85" customHeight="1">
      <c r="A79" s="54" t="s">
        <v>815</v>
      </c>
      <c r="D79" s="26" t="s">
        <v>431</v>
      </c>
      <c r="E79" s="26">
        <v>15</v>
      </c>
      <c r="F79" s="26">
        <v>1675</v>
      </c>
      <c r="G79" s="26" t="s">
        <v>669</v>
      </c>
      <c r="H79" s="26">
        <v>2</v>
      </c>
      <c r="I79" s="27">
        <v>42</v>
      </c>
      <c r="J79" s="28">
        <v>0.4</v>
      </c>
      <c r="K79" s="28">
        <v>0.23</v>
      </c>
      <c r="L79" s="26" t="s">
        <v>670</v>
      </c>
      <c r="M79" s="26" t="s">
        <v>434</v>
      </c>
      <c r="O79" s="31" t="s">
        <v>13</v>
      </c>
      <c r="P79" s="34" t="s">
        <v>706</v>
      </c>
    </row>
    <row r="80" spans="1:16" ht="56.85" customHeight="1">
      <c r="A80" s="54" t="s">
        <v>816</v>
      </c>
      <c r="D80" s="26" t="s">
        <v>431</v>
      </c>
      <c r="E80" s="26">
        <v>15</v>
      </c>
      <c r="F80" s="26">
        <v>474</v>
      </c>
      <c r="G80" s="26" t="s">
        <v>682</v>
      </c>
      <c r="H80" s="26"/>
      <c r="I80" s="27">
        <v>1500</v>
      </c>
      <c r="J80" s="28"/>
      <c r="K80" s="28"/>
      <c r="L80" s="26" t="s">
        <v>670</v>
      </c>
      <c r="M80" s="26" t="s">
        <v>434</v>
      </c>
      <c r="O80" s="31" t="s">
        <v>13</v>
      </c>
      <c r="P80" s="34" t="s">
        <v>707</v>
      </c>
    </row>
    <row r="81" spans="1:16" ht="56.85" customHeight="1">
      <c r="A81" s="54" t="s">
        <v>817</v>
      </c>
      <c r="D81" s="26" t="s">
        <v>431</v>
      </c>
      <c r="E81" s="26">
        <v>15</v>
      </c>
      <c r="F81" s="26">
        <v>475</v>
      </c>
      <c r="G81" s="26" t="s">
        <v>682</v>
      </c>
      <c r="H81" s="26"/>
      <c r="I81" s="27">
        <v>403</v>
      </c>
      <c r="J81" s="28"/>
      <c r="K81" s="28"/>
      <c r="L81" s="26" t="s">
        <v>670</v>
      </c>
      <c r="M81" s="26" t="s">
        <v>434</v>
      </c>
      <c r="O81" s="31" t="s">
        <v>13</v>
      </c>
      <c r="P81" s="34" t="s">
        <v>708</v>
      </c>
    </row>
    <row r="82" spans="1:16" ht="56.85" customHeight="1">
      <c r="A82" s="54" t="s">
        <v>818</v>
      </c>
      <c r="D82" s="26" t="s">
        <v>431</v>
      </c>
      <c r="E82" s="26">
        <v>15</v>
      </c>
      <c r="F82" s="26">
        <v>476</v>
      </c>
      <c r="G82" s="26" t="s">
        <v>674</v>
      </c>
      <c r="H82" s="26">
        <v>2</v>
      </c>
      <c r="I82" s="27">
        <v>298</v>
      </c>
      <c r="J82" s="28">
        <v>1.92</v>
      </c>
      <c r="K82" s="28">
        <v>1</v>
      </c>
      <c r="L82" s="26" t="s">
        <v>670</v>
      </c>
      <c r="M82" s="26" t="s">
        <v>434</v>
      </c>
      <c r="O82" s="31" t="s">
        <v>13</v>
      </c>
      <c r="P82" s="34" t="s">
        <v>705</v>
      </c>
    </row>
    <row r="83" spans="1:16" ht="56.85" customHeight="1">
      <c r="A83" s="54" t="s">
        <v>819</v>
      </c>
      <c r="D83" s="26" t="s">
        <v>503</v>
      </c>
      <c r="E83" s="26">
        <v>7</v>
      </c>
      <c r="F83" s="26">
        <v>100</v>
      </c>
      <c r="G83" s="26" t="s">
        <v>709</v>
      </c>
      <c r="H83" s="26">
        <v>3</v>
      </c>
      <c r="I83" s="27">
        <v>2000</v>
      </c>
      <c r="J83" s="28">
        <v>12.91</v>
      </c>
      <c r="K83" s="28">
        <v>15.49</v>
      </c>
      <c r="L83" s="26" t="s">
        <v>670</v>
      </c>
      <c r="M83" s="26" t="s">
        <v>505</v>
      </c>
      <c r="N83" s="32" t="s">
        <v>710</v>
      </c>
      <c r="O83" s="31" t="s">
        <v>13</v>
      </c>
    </row>
    <row r="84" spans="1:16" ht="56.85" customHeight="1">
      <c r="A84" s="54" t="s">
        <v>820</v>
      </c>
      <c r="D84" s="26" t="s">
        <v>503</v>
      </c>
      <c r="E84" s="26">
        <v>7</v>
      </c>
      <c r="F84" s="26">
        <v>239</v>
      </c>
      <c r="G84" s="26" t="s">
        <v>692</v>
      </c>
      <c r="H84" s="26">
        <v>2</v>
      </c>
      <c r="I84" s="27">
        <v>750</v>
      </c>
      <c r="J84" s="28">
        <v>3.49</v>
      </c>
      <c r="K84" s="28">
        <v>3.29</v>
      </c>
      <c r="L84" s="26" t="s">
        <v>670</v>
      </c>
      <c r="M84" s="26" t="s">
        <v>505</v>
      </c>
      <c r="N84" s="32" t="s">
        <v>710</v>
      </c>
      <c r="O84" s="31" t="s">
        <v>13</v>
      </c>
    </row>
    <row r="85" spans="1:16" ht="56.85" customHeight="1">
      <c r="A85" s="54" t="s">
        <v>821</v>
      </c>
      <c r="D85" s="26" t="s">
        <v>503</v>
      </c>
      <c r="E85" s="26">
        <v>7</v>
      </c>
      <c r="F85" s="26">
        <v>488</v>
      </c>
      <c r="G85" s="26" t="s">
        <v>692</v>
      </c>
      <c r="H85" s="26">
        <v>2</v>
      </c>
      <c r="I85" s="27">
        <v>185</v>
      </c>
      <c r="J85" s="28">
        <v>0.86</v>
      </c>
      <c r="K85" s="28">
        <v>0.81</v>
      </c>
      <c r="L85" s="26" t="s">
        <v>670</v>
      </c>
      <c r="M85" s="26" t="s">
        <v>505</v>
      </c>
      <c r="N85" s="32" t="s">
        <v>710</v>
      </c>
      <c r="O85" s="31" t="s">
        <v>13</v>
      </c>
    </row>
    <row r="86" spans="1:16" ht="56.85" customHeight="1">
      <c r="A86" s="54" t="s">
        <v>822</v>
      </c>
      <c r="D86" s="26" t="s">
        <v>503</v>
      </c>
      <c r="E86" s="26">
        <v>7</v>
      </c>
      <c r="F86" s="26">
        <v>491</v>
      </c>
      <c r="G86" s="26" t="s">
        <v>692</v>
      </c>
      <c r="H86" s="26">
        <v>2</v>
      </c>
      <c r="I86" s="27">
        <v>18</v>
      </c>
      <c r="J86" s="28">
        <v>0.08</v>
      </c>
      <c r="K86" s="28">
        <v>0.08</v>
      </c>
      <c r="L86" s="26" t="s">
        <v>670</v>
      </c>
      <c r="M86" s="26" t="s">
        <v>505</v>
      </c>
      <c r="N86" s="32" t="s">
        <v>710</v>
      </c>
      <c r="O86" s="31" t="s">
        <v>13</v>
      </c>
    </row>
    <row r="87" spans="1:16" ht="56.85" customHeight="1">
      <c r="A87" s="54" t="s">
        <v>823</v>
      </c>
      <c r="D87" s="26" t="s">
        <v>503</v>
      </c>
      <c r="E87" s="26">
        <v>7</v>
      </c>
      <c r="F87" s="26">
        <v>619</v>
      </c>
      <c r="G87" s="26" t="s">
        <v>674</v>
      </c>
      <c r="H87" s="26">
        <v>2</v>
      </c>
      <c r="I87" s="27">
        <v>600</v>
      </c>
      <c r="J87" s="28">
        <v>2.63</v>
      </c>
      <c r="K87" s="28">
        <v>1.7</v>
      </c>
      <c r="L87" s="26" t="s">
        <v>670</v>
      </c>
      <c r="M87" s="26" t="s">
        <v>505</v>
      </c>
      <c r="N87" s="32" t="s">
        <v>710</v>
      </c>
      <c r="O87" s="31" t="s">
        <v>13</v>
      </c>
    </row>
    <row r="88" spans="1:16" ht="56.85" customHeight="1">
      <c r="A88" s="54" t="s">
        <v>824</v>
      </c>
      <c r="D88" s="26" t="s">
        <v>503</v>
      </c>
      <c r="E88" s="26">
        <v>7</v>
      </c>
      <c r="F88" s="26">
        <v>620</v>
      </c>
      <c r="G88" s="26" t="s">
        <v>674</v>
      </c>
      <c r="H88" s="26">
        <v>2</v>
      </c>
      <c r="I88" s="27">
        <v>67</v>
      </c>
      <c r="J88" s="28">
        <v>0.28999999999999998</v>
      </c>
      <c r="K88" s="28">
        <v>0.19</v>
      </c>
      <c r="L88" s="26" t="s">
        <v>670</v>
      </c>
      <c r="M88" s="26" t="s">
        <v>505</v>
      </c>
      <c r="N88" s="32" t="s">
        <v>710</v>
      </c>
      <c r="O88" s="31" t="s">
        <v>13</v>
      </c>
    </row>
    <row r="89" spans="1:16" ht="56.85" customHeight="1">
      <c r="A89" s="54" t="s">
        <v>825</v>
      </c>
      <c r="D89" s="26" t="s">
        <v>503</v>
      </c>
      <c r="E89" s="26">
        <v>7</v>
      </c>
      <c r="F89" s="26">
        <v>642</v>
      </c>
      <c r="G89" s="26" t="s">
        <v>674</v>
      </c>
      <c r="H89" s="26">
        <v>3</v>
      </c>
      <c r="I89" s="27">
        <v>5096</v>
      </c>
      <c r="J89" s="28">
        <v>14.48</v>
      </c>
      <c r="K89" s="28">
        <v>11.84</v>
      </c>
      <c r="L89" s="26" t="s">
        <v>670</v>
      </c>
      <c r="M89" s="26" t="s">
        <v>505</v>
      </c>
      <c r="N89" s="32" t="s">
        <v>710</v>
      </c>
      <c r="O89" s="31" t="s">
        <v>13</v>
      </c>
    </row>
    <row r="90" spans="1:16" ht="56.85" customHeight="1">
      <c r="A90" s="54" t="s">
        <v>826</v>
      </c>
      <c r="D90" s="26" t="s">
        <v>520</v>
      </c>
      <c r="E90" s="26">
        <v>4</v>
      </c>
      <c r="F90" s="26">
        <v>1083</v>
      </c>
      <c r="G90" s="26" t="s">
        <v>669</v>
      </c>
      <c r="H90" s="26">
        <v>1</v>
      </c>
      <c r="I90" s="27">
        <v>6435</v>
      </c>
      <c r="J90" s="28">
        <v>127.95</v>
      </c>
      <c r="K90" s="28">
        <v>54.84</v>
      </c>
      <c r="L90" s="26" t="s">
        <v>670</v>
      </c>
      <c r="M90" s="26" t="s">
        <v>295</v>
      </c>
      <c r="N90" s="32" t="s">
        <v>711</v>
      </c>
      <c r="O90" s="31" t="s">
        <v>13</v>
      </c>
    </row>
    <row r="91" spans="1:16" ht="56.85" customHeight="1">
      <c r="A91" s="54" t="s">
        <v>827</v>
      </c>
      <c r="D91" s="26" t="s">
        <v>520</v>
      </c>
      <c r="E91" s="26">
        <v>4</v>
      </c>
      <c r="F91" s="26">
        <v>17</v>
      </c>
      <c r="G91" s="26" t="s">
        <v>674</v>
      </c>
      <c r="H91" s="26">
        <v>2</v>
      </c>
      <c r="I91" s="27">
        <v>4560</v>
      </c>
      <c r="J91" s="28">
        <v>20.02</v>
      </c>
      <c r="K91" s="28">
        <v>10.6</v>
      </c>
      <c r="L91" s="26" t="s">
        <v>670</v>
      </c>
      <c r="M91" s="26" t="s">
        <v>295</v>
      </c>
      <c r="N91" s="32" t="s">
        <v>711</v>
      </c>
      <c r="O91" s="31" t="s">
        <v>13</v>
      </c>
    </row>
    <row r="92" spans="1:16" ht="56.85" customHeight="1">
      <c r="A92" s="54" t="s">
        <v>828</v>
      </c>
      <c r="D92" s="26" t="s">
        <v>520</v>
      </c>
      <c r="E92" s="26">
        <v>4</v>
      </c>
      <c r="F92" s="26">
        <v>792</v>
      </c>
      <c r="G92" s="26" t="s">
        <v>669</v>
      </c>
      <c r="H92" s="26">
        <v>1</v>
      </c>
      <c r="I92" s="27">
        <v>100</v>
      </c>
      <c r="J92" s="28">
        <v>1.99</v>
      </c>
      <c r="K92" s="28">
        <v>0.85</v>
      </c>
      <c r="L92" s="26" t="s">
        <v>670</v>
      </c>
      <c r="M92" s="26" t="s">
        <v>295</v>
      </c>
      <c r="N92" s="32" t="s">
        <v>711</v>
      </c>
      <c r="O92" s="31" t="s">
        <v>13</v>
      </c>
    </row>
    <row r="93" spans="1:16" ht="56.85" customHeight="1">
      <c r="A93" s="54" t="s">
        <v>829</v>
      </c>
      <c r="D93" s="26" t="s">
        <v>580</v>
      </c>
      <c r="E93" s="26">
        <v>26</v>
      </c>
      <c r="F93" s="26">
        <v>281</v>
      </c>
      <c r="G93" s="26" t="s">
        <v>712</v>
      </c>
      <c r="H93" s="26" t="s">
        <v>694</v>
      </c>
      <c r="I93" s="27">
        <v>97</v>
      </c>
      <c r="J93" s="28">
        <v>0.08</v>
      </c>
      <c r="K93" s="28">
        <v>0.05</v>
      </c>
      <c r="L93" s="26" t="s">
        <v>713</v>
      </c>
      <c r="M93" s="31" t="s">
        <v>112</v>
      </c>
      <c r="N93" s="32" t="s">
        <v>714</v>
      </c>
      <c r="O93" s="31" t="s">
        <v>13</v>
      </c>
    </row>
    <row r="94" spans="1:16" ht="56.85" customHeight="1">
      <c r="A94" s="54" t="s">
        <v>830</v>
      </c>
      <c r="D94" s="26" t="s">
        <v>580</v>
      </c>
      <c r="E94" s="26">
        <v>26</v>
      </c>
      <c r="F94" s="26">
        <v>282</v>
      </c>
      <c r="G94" s="26" t="s">
        <v>712</v>
      </c>
      <c r="H94" s="26" t="s">
        <v>694</v>
      </c>
      <c r="I94" s="27">
        <v>211</v>
      </c>
      <c r="J94" s="28">
        <v>0.17</v>
      </c>
      <c r="K94" s="28">
        <v>0.11</v>
      </c>
      <c r="L94" s="26" t="s">
        <v>670</v>
      </c>
      <c r="M94" s="31" t="s">
        <v>112</v>
      </c>
      <c r="N94" s="32" t="s">
        <v>714</v>
      </c>
      <c r="O94" s="31" t="s">
        <v>13</v>
      </c>
    </row>
    <row r="95" spans="1:16" ht="56.85" customHeight="1">
      <c r="A95" s="54" t="s">
        <v>831</v>
      </c>
      <c r="D95" s="26" t="s">
        <v>580</v>
      </c>
      <c r="E95" s="26">
        <v>26</v>
      </c>
      <c r="F95" s="26">
        <v>308</v>
      </c>
      <c r="G95" s="26" t="s">
        <v>712</v>
      </c>
      <c r="H95" s="26" t="s">
        <v>694</v>
      </c>
      <c r="I95" s="27">
        <v>14086</v>
      </c>
      <c r="J95" s="28">
        <v>11.64</v>
      </c>
      <c r="K95" s="28">
        <v>7.27</v>
      </c>
      <c r="L95" s="26" t="s">
        <v>670</v>
      </c>
      <c r="M95" s="31" t="s">
        <v>112</v>
      </c>
      <c r="N95" s="32" t="s">
        <v>714</v>
      </c>
      <c r="O95" s="31" t="s">
        <v>13</v>
      </c>
    </row>
    <row r="96" spans="1:16" s="30" customFormat="1" ht="56.85" customHeight="1">
      <c r="A96" s="54" t="s">
        <v>832</v>
      </c>
      <c r="D96" s="26" t="s">
        <v>715</v>
      </c>
      <c r="E96" s="26">
        <v>10</v>
      </c>
      <c r="F96" s="26">
        <v>893</v>
      </c>
      <c r="G96" s="26" t="s">
        <v>669</v>
      </c>
      <c r="H96" s="26">
        <v>1</v>
      </c>
      <c r="I96" s="27">
        <v>166</v>
      </c>
      <c r="J96" s="28">
        <v>3.04</v>
      </c>
      <c r="K96" s="28">
        <v>1.41</v>
      </c>
      <c r="L96" s="26" t="s">
        <v>670</v>
      </c>
      <c r="M96" s="31" t="s">
        <v>112</v>
      </c>
      <c r="N96" s="32"/>
      <c r="O96" s="31" t="s">
        <v>13</v>
      </c>
    </row>
    <row r="97" spans="1:16" s="30" customFormat="1" ht="56.85" customHeight="1">
      <c r="A97" s="54" t="s">
        <v>833</v>
      </c>
      <c r="D97" s="26" t="s">
        <v>183</v>
      </c>
      <c r="E97" s="26">
        <v>4</v>
      </c>
      <c r="F97" s="26">
        <v>73</v>
      </c>
      <c r="G97" s="26" t="s">
        <v>674</v>
      </c>
      <c r="H97" s="26">
        <v>3</v>
      </c>
      <c r="I97" s="27">
        <v>10021</v>
      </c>
      <c r="J97" s="28">
        <v>33.64</v>
      </c>
      <c r="K97" s="28">
        <v>28.46</v>
      </c>
      <c r="L97" s="26" t="s">
        <v>716</v>
      </c>
      <c r="M97" s="26" t="s">
        <v>186</v>
      </c>
      <c r="N97" s="36"/>
      <c r="O97" s="31" t="s">
        <v>13</v>
      </c>
      <c r="P97" s="34" t="s">
        <v>717</v>
      </c>
    </row>
    <row r="98" spans="1:16" s="30" customFormat="1" ht="56.85" customHeight="1">
      <c r="A98" s="54" t="s">
        <v>834</v>
      </c>
      <c r="B98" s="30">
        <v>29</v>
      </c>
      <c r="D98" s="26" t="s">
        <v>137</v>
      </c>
      <c r="E98" s="26">
        <v>10</v>
      </c>
      <c r="F98" s="26">
        <v>709</v>
      </c>
      <c r="G98" s="26" t="s">
        <v>684</v>
      </c>
      <c r="H98" s="26" t="s">
        <v>703</v>
      </c>
      <c r="I98" s="27">
        <v>26239</v>
      </c>
      <c r="J98" s="28">
        <v>81.13</v>
      </c>
      <c r="K98" s="28">
        <v>27.17</v>
      </c>
      <c r="L98" s="26" t="s">
        <v>627</v>
      </c>
      <c r="M98" s="26" t="s">
        <v>63</v>
      </c>
      <c r="N98" s="32" t="s">
        <v>141</v>
      </c>
      <c r="O98" s="31" t="s">
        <v>13</v>
      </c>
    </row>
    <row r="99" spans="1:16" ht="56.85" customHeight="1">
      <c r="A99" s="54" t="s">
        <v>835</v>
      </c>
      <c r="B99">
        <v>29</v>
      </c>
      <c r="D99" s="26" t="s">
        <v>137</v>
      </c>
      <c r="E99" s="26">
        <v>10</v>
      </c>
      <c r="F99" s="26">
        <v>710</v>
      </c>
      <c r="G99" s="26" t="s">
        <v>718</v>
      </c>
      <c r="I99" s="37">
        <v>204</v>
      </c>
      <c r="L99" s="26" t="s">
        <v>627</v>
      </c>
      <c r="M99" s="26" t="s">
        <v>63</v>
      </c>
      <c r="N99" s="32" t="s">
        <v>141</v>
      </c>
      <c r="O99" s="31" t="s">
        <v>13</v>
      </c>
      <c r="P99" s="34" t="s">
        <v>719</v>
      </c>
    </row>
    <row r="100" spans="1:16" ht="56.85" customHeight="1">
      <c r="A100" s="54" t="s">
        <v>836</v>
      </c>
      <c r="D100" s="26" t="s">
        <v>720</v>
      </c>
      <c r="E100" s="26">
        <v>87</v>
      </c>
      <c r="F100" s="26">
        <v>1160</v>
      </c>
      <c r="G100" s="31"/>
      <c r="H100" s="26"/>
      <c r="I100" s="37"/>
      <c r="J100" s="39"/>
      <c r="K100" s="39"/>
      <c r="L100" s="31" t="s">
        <v>721</v>
      </c>
      <c r="M100" s="31" t="s">
        <v>160</v>
      </c>
      <c r="O100" s="31" t="s">
        <v>13</v>
      </c>
      <c r="P100" s="34" t="s">
        <v>722</v>
      </c>
    </row>
    <row r="101" spans="1:16" ht="56.85" customHeight="1">
      <c r="A101" s="54" t="s">
        <v>837</v>
      </c>
      <c r="B101">
        <v>3</v>
      </c>
      <c r="D101" s="40" t="s">
        <v>720</v>
      </c>
      <c r="E101" s="40">
        <v>108</v>
      </c>
      <c r="F101" s="40">
        <v>911</v>
      </c>
      <c r="G101" s="40" t="s">
        <v>669</v>
      </c>
      <c r="H101" s="40">
        <v>1</v>
      </c>
      <c r="I101" s="37">
        <v>3087</v>
      </c>
      <c r="J101" s="41">
        <v>63.77</v>
      </c>
      <c r="K101" s="41">
        <v>28.7</v>
      </c>
      <c r="L101" s="40" t="s">
        <v>723</v>
      </c>
      <c r="M101" s="31" t="s">
        <v>160</v>
      </c>
      <c r="O101" s="31" t="s">
        <v>13</v>
      </c>
      <c r="P101" s="34" t="s">
        <v>724</v>
      </c>
    </row>
    <row r="102" spans="1:16" ht="56.85" customHeight="1">
      <c r="A102" s="54" t="s">
        <v>838</v>
      </c>
      <c r="D102" s="40" t="s">
        <v>720</v>
      </c>
      <c r="E102" s="40">
        <v>109</v>
      </c>
      <c r="F102" s="40">
        <v>61</v>
      </c>
      <c r="G102" s="40" t="s">
        <v>669</v>
      </c>
      <c r="H102" s="40">
        <v>1</v>
      </c>
      <c r="I102" s="37">
        <v>690</v>
      </c>
      <c r="J102" s="41">
        <v>14.25</v>
      </c>
      <c r="K102" s="41">
        <v>6.41</v>
      </c>
      <c r="L102" s="31" t="s">
        <v>725</v>
      </c>
      <c r="M102" s="31" t="s">
        <v>160</v>
      </c>
      <c r="O102" s="31" t="s">
        <v>13</v>
      </c>
      <c r="P102" s="34" t="s">
        <v>726</v>
      </c>
    </row>
    <row r="103" spans="1:16" ht="56.85" customHeight="1">
      <c r="A103" s="54" t="s">
        <v>839</v>
      </c>
      <c r="D103" s="40" t="s">
        <v>720</v>
      </c>
      <c r="E103" s="40">
        <v>90</v>
      </c>
      <c r="F103" s="40">
        <v>285</v>
      </c>
      <c r="G103" s="40" t="s">
        <v>669</v>
      </c>
      <c r="H103" s="40">
        <v>1</v>
      </c>
      <c r="I103" s="37">
        <v>212</v>
      </c>
      <c r="J103" s="41">
        <v>4.38</v>
      </c>
      <c r="K103" s="41">
        <v>1.97</v>
      </c>
      <c r="L103" s="40" t="s">
        <v>727</v>
      </c>
      <c r="M103" s="31" t="s">
        <v>160</v>
      </c>
      <c r="O103" s="31" t="s">
        <v>13</v>
      </c>
      <c r="P103" s="34" t="s">
        <v>726</v>
      </c>
    </row>
    <row r="104" spans="1:16" s="48" customFormat="1" ht="56.85" customHeight="1">
      <c r="A104" s="54" t="s">
        <v>840</v>
      </c>
      <c r="D104" s="42" t="s">
        <v>22</v>
      </c>
      <c r="E104" s="42">
        <v>29</v>
      </c>
      <c r="F104" s="42">
        <v>1140</v>
      </c>
      <c r="G104" s="42" t="s">
        <v>674</v>
      </c>
      <c r="H104" s="42">
        <v>3</v>
      </c>
      <c r="I104" s="43">
        <v>2456</v>
      </c>
      <c r="J104" s="44">
        <v>8.24</v>
      </c>
      <c r="K104" s="44">
        <v>5.07</v>
      </c>
      <c r="L104" s="42" t="s">
        <v>728</v>
      </c>
      <c r="M104" s="45" t="s">
        <v>27</v>
      </c>
      <c r="N104" s="46" t="s">
        <v>671</v>
      </c>
      <c r="O104" s="42" t="s">
        <v>13</v>
      </c>
      <c r="P104" s="47" t="s">
        <v>729</v>
      </c>
    </row>
  </sheetData>
  <phoneticPr fontId="18" type="noConversion"/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28" r:id="rId27"/>
    <hyperlink ref="O29" r:id="rId28"/>
    <hyperlink ref="O30" r:id="rId29"/>
    <hyperlink ref="O31" r:id="rId30"/>
    <hyperlink ref="O32" r:id="rId31"/>
    <hyperlink ref="O33" r:id="rId32"/>
    <hyperlink ref="O34" r:id="rId33"/>
    <hyperlink ref="O35" r:id="rId34"/>
    <hyperlink ref="O36" r:id="rId35"/>
    <hyperlink ref="O37" r:id="rId36"/>
    <hyperlink ref="O38" r:id="rId37"/>
    <hyperlink ref="O39" r:id="rId38"/>
    <hyperlink ref="O40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49" r:id="rId48"/>
    <hyperlink ref="O50" r:id="rId49"/>
    <hyperlink ref="O51" r:id="rId50"/>
    <hyperlink ref="O52" r:id="rId51"/>
    <hyperlink ref="O53" r:id="rId52"/>
    <hyperlink ref="O54" r:id="rId53"/>
    <hyperlink ref="O55" r:id="rId54"/>
    <hyperlink ref="O56" r:id="rId55"/>
    <hyperlink ref="O57" r:id="rId56"/>
    <hyperlink ref="O58" r:id="rId57"/>
    <hyperlink ref="O59" r:id="rId58"/>
    <hyperlink ref="O60" r:id="rId59"/>
    <hyperlink ref="O61" r:id="rId60"/>
    <hyperlink ref="O62" r:id="rId61"/>
    <hyperlink ref="O63" r:id="rId62"/>
    <hyperlink ref="O64" r:id="rId63"/>
    <hyperlink ref="O65" r:id="rId64"/>
    <hyperlink ref="O66" r:id="rId65"/>
    <hyperlink ref="O67" r:id="rId66"/>
    <hyperlink ref="O68" r:id="rId67"/>
    <hyperlink ref="O69" r:id="rId68"/>
    <hyperlink ref="O70" r:id="rId69"/>
    <hyperlink ref="O71" r:id="rId70"/>
    <hyperlink ref="O72" r:id="rId71"/>
    <hyperlink ref="O73" r:id="rId72"/>
    <hyperlink ref="O74" r:id="rId73"/>
    <hyperlink ref="O75" r:id="rId74"/>
    <hyperlink ref="O76" r:id="rId75"/>
    <hyperlink ref="O77" r:id="rId76"/>
    <hyperlink ref="O78" r:id="rId77"/>
    <hyperlink ref="O79" r:id="rId78"/>
    <hyperlink ref="O80" r:id="rId79"/>
    <hyperlink ref="O81" r:id="rId80"/>
    <hyperlink ref="O82" r:id="rId81"/>
    <hyperlink ref="O83" r:id="rId82"/>
    <hyperlink ref="O84" r:id="rId83"/>
    <hyperlink ref="O85" r:id="rId84"/>
    <hyperlink ref="O86" r:id="rId85"/>
    <hyperlink ref="O87" r:id="rId86"/>
    <hyperlink ref="O88" r:id="rId87"/>
    <hyperlink ref="O89" r:id="rId88"/>
    <hyperlink ref="O90" r:id="rId89"/>
    <hyperlink ref="O91" r:id="rId90"/>
    <hyperlink ref="O92" r:id="rId91"/>
    <hyperlink ref="O93" r:id="rId92"/>
    <hyperlink ref="O94" r:id="rId93"/>
    <hyperlink ref="O95" r:id="rId94"/>
    <hyperlink ref="O96" r:id="rId95"/>
    <hyperlink ref="O97" r:id="rId96"/>
    <hyperlink ref="O98" r:id="rId97"/>
    <hyperlink ref="O99" r:id="rId98"/>
    <hyperlink ref="O100" r:id="rId99"/>
    <hyperlink ref="O101" r:id="rId100"/>
    <hyperlink ref="O102" r:id="rId101"/>
    <hyperlink ref="O103" r:id="rId102"/>
    <hyperlink ref="O104" r:id="rId103"/>
  </hyperlinks>
  <pageMargins left="0.70866141732283472" right="0.70866141732283472" top="1.1417322834645669" bottom="1.1417322834645669" header="0.74803149606299213" footer="0.74803149606299213"/>
  <pageSetup paperSize="9" scale="34" fitToWidth="0" fitToHeight="0" orientation="landscape" horizontalDpi="4294967295" verticalDpi="4294967295" r:id="rId104"/>
  <headerFooter alignWithMargins="0">
    <oddFooter>Page &amp;P of &amp;N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fabbricati</vt:lpstr>
      <vt:lpstr>terreni</vt:lpstr>
      <vt:lpstr>fabbricati!Area_stampa</vt:lpstr>
      <vt:lpstr>fabbricati!Titoli_stampa</vt:lpstr>
      <vt:lpstr>terreni!Titoli_stampa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STUDIO4</dc:creator>
  <cp:lastModifiedBy>ASL LE</cp:lastModifiedBy>
  <cp:revision>34</cp:revision>
  <cp:lastPrinted>2020-04-06T14:14:03Z</cp:lastPrinted>
  <dcterms:created xsi:type="dcterms:W3CDTF">2020-01-09T14:28:17Z</dcterms:created>
  <dcterms:modified xsi:type="dcterms:W3CDTF">2021-05-25T09:03:12Z</dcterms:modified>
</cp:coreProperties>
</file>