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1" activeTab="0"/>
  </bookViews>
  <sheets>
    <sheet name="Schema di Bilancio Interministe ALL. C" sheetId="1" r:id="rId1"/>
    <sheet name="ALLEGATO E" sheetId="2" r:id="rId2"/>
  </sheets>
  <definedNames>
    <definedName name="Excel_BuiltIn_Print_Area">#REF!</definedName>
    <definedName name="Excel_BuiltIn_Print_Titles">#REF!</definedName>
    <definedName name="Excel_BuiltIn__FilterDatabase">#REF!</definedName>
    <definedName name="Excel_BuiltIn_Print_Area1">#REF!</definedName>
    <definedName name="Excel_BuiltIn_Print_Area2">#REF!</definedName>
    <definedName name="a">NA()</definedName>
    <definedName name="aa">NA()</definedName>
    <definedName name="aaa">NA()</definedName>
    <definedName name="aaaa">NA()</definedName>
    <definedName name="aaaa_1">"#n"/a</definedName>
    <definedName name="aaaa_2">NA()</definedName>
    <definedName name="aaaa_3">NA()</definedName>
    <definedName name="aaa_1">"#n"/a</definedName>
    <definedName name="aaa_1_1">NA()</definedName>
    <definedName name="aaa_1_2">NA()</definedName>
    <definedName name="aaa_1_3">NA()</definedName>
    <definedName name="aaa_1_4">NA()</definedName>
    <definedName name="aaa_1_6">NA()</definedName>
    <definedName name="aaa_2">NA()</definedName>
    <definedName name="aaa_3">NA()</definedName>
    <definedName name="aaa_4">NA()</definedName>
    <definedName name="aa_1">NA()</definedName>
    <definedName name="aa_1_1">"#n"/a</definedName>
    <definedName name="aa_1_1_1">NA()</definedName>
    <definedName name="aa_1_1_2">NA()</definedName>
    <definedName name="aa_1_2">"#n"/a</definedName>
    <definedName name="aa_1_2_1">NA()</definedName>
    <definedName name="aa_1_2_2">NA()</definedName>
    <definedName name="aa_1_3">NA()</definedName>
    <definedName name="aa_1_4">NA()</definedName>
    <definedName name="aa_1_5">NA()</definedName>
    <definedName name="aa_1_6">NA()</definedName>
    <definedName name="aa_2">NA()</definedName>
    <definedName name="aa_2_1">"#n"/a</definedName>
    <definedName name="aa_2_2">"#n"/a</definedName>
    <definedName name="aa_2_3">NA()</definedName>
    <definedName name="aa_2_4">NA()</definedName>
    <definedName name="aa_2_5">NA()</definedName>
    <definedName name="aa_2_6">NA()</definedName>
    <definedName name="aa_3">NA()</definedName>
    <definedName name="aa_3_1">"#n"/a</definedName>
    <definedName name="aa_3_2">"#n"/a</definedName>
    <definedName name="aa_3_3">NA()</definedName>
    <definedName name="aa_3_4">NA()</definedName>
    <definedName name="aa_4">NA()</definedName>
    <definedName name="aa_4_1">"#n"/a</definedName>
    <definedName name="aa_4_2">"#n"/a</definedName>
    <definedName name="aa_4_3">NA()</definedName>
    <definedName name="aa_4_4">NA()</definedName>
    <definedName name="aa_5">NA()</definedName>
    <definedName name="aa_5_1">"#n"/a</definedName>
    <definedName name="aa_5_2">NA()</definedName>
    <definedName name="aa_5_3">NA()</definedName>
    <definedName name="aa_6">NA()</definedName>
    <definedName name="aa_7">NA()</definedName>
    <definedName name="all">NA()</definedName>
    <definedName name="all_1">"#n"/a</definedName>
    <definedName name="all_2">NA()</definedName>
    <definedName name="all_3">NA()</definedName>
    <definedName name="AZI">NA()</definedName>
    <definedName name="AZIENDABA2">NA()</definedName>
    <definedName name="AZIENDABA3">NA()</definedName>
    <definedName name="AZIENDABA4">NA()</definedName>
    <definedName name="AZIENDABA5">NA()</definedName>
    <definedName name="AZIENDABR1">NA()</definedName>
    <definedName name="AZIENDAFG1">NA()</definedName>
    <definedName name="AZIENDAFG2">NA()</definedName>
    <definedName name="AZIENDAFG3">NA()</definedName>
    <definedName name="AZIENDALE1">NA()</definedName>
    <definedName name="AZIENDALE2">NA()</definedName>
    <definedName name="AZIENDAOR">NA()</definedName>
    <definedName name="AZIENDAPO">NA()</definedName>
    <definedName name="AZIENDATA1">NA()</definedName>
    <definedName name="Aziende">NA()</definedName>
    <definedName name="a_1">NA()</definedName>
    <definedName name="a_1_1">"#n"/a</definedName>
    <definedName name="a_1_1_1">NA()</definedName>
    <definedName name="a_1_1_2">NA()</definedName>
    <definedName name="a_1_2">"#n"/a</definedName>
    <definedName name="a_1_2_1">NA()</definedName>
    <definedName name="a_1_2_2">NA()</definedName>
    <definedName name="a_1_3">NA()</definedName>
    <definedName name="a_1_4">NA()</definedName>
    <definedName name="a_1_5">NA()</definedName>
    <definedName name="a_1_6">NA()</definedName>
    <definedName name="a_2">NA()</definedName>
    <definedName name="a_2_1">"#n"/a</definedName>
    <definedName name="a_2_2">NA()</definedName>
    <definedName name="a_2_3">NA()</definedName>
    <definedName name="a_2_4">NA()</definedName>
    <definedName name="a_2_5">NA()</definedName>
    <definedName name="a_3">NA()</definedName>
    <definedName name="a_3_1">"#n"/a</definedName>
    <definedName name="a_3_2">NA()</definedName>
    <definedName name="a_3_3">NA()</definedName>
    <definedName name="a_4">NA()</definedName>
    <definedName name="a_4_1">"#n"/a</definedName>
    <definedName name="a_4_2">NA()</definedName>
    <definedName name="a_4_3">NA()</definedName>
    <definedName name="a_5">NA()</definedName>
    <definedName name="a_5_1">"#n"/a</definedName>
    <definedName name="a_5_2">NA()</definedName>
    <definedName name="a_5_3">NA()</definedName>
    <definedName name="a_6">NA()</definedName>
    <definedName name="a_7">NA()</definedName>
    <definedName name="b">NA()</definedName>
    <definedName name="bari1">NA()</definedName>
    <definedName name="bb">NA()</definedName>
    <definedName name="bbb">NA()</definedName>
    <definedName name="BBBBBBB">NA()</definedName>
    <definedName name="BBBBBBB_1">NA()</definedName>
    <definedName name="BBBBBBB_1_1">"#n"/a</definedName>
    <definedName name="BBBBBBB_1_1_1">NA()</definedName>
    <definedName name="BBBBBBB_1_1_2">NA()</definedName>
    <definedName name="BBBBBBB_1_2">"#n"/a</definedName>
    <definedName name="BBBBBBB_1_2_1">NA()</definedName>
    <definedName name="BBBBBBB_1_2_2">NA()</definedName>
    <definedName name="BBBBBBB_1_3">NA()</definedName>
    <definedName name="BBBBBBB_1_4">NA()</definedName>
    <definedName name="BBBBBBB_1_5">NA()</definedName>
    <definedName name="BBBBBBB_1_6">NA()</definedName>
    <definedName name="BBBBBBB_2">NA()</definedName>
    <definedName name="BBBBBBB_2_1">"#n"/a</definedName>
    <definedName name="BBBBBBB_2_2">NA()</definedName>
    <definedName name="BBBBBBB_2_3">NA()</definedName>
    <definedName name="BBBBBBB_2_4">NA()</definedName>
    <definedName name="BBBBBBB_2_5">NA()</definedName>
    <definedName name="BBBBBBB_3">NA()</definedName>
    <definedName name="BBBBBBB_3_1">"#n"/a</definedName>
    <definedName name="BBBBBBB_3_2">NA()</definedName>
    <definedName name="BBBBBBB_3_3">NA()</definedName>
    <definedName name="BBBBBBB_4">NA()</definedName>
    <definedName name="BBBBBBB_4_1">"#n"/a</definedName>
    <definedName name="BBBBBBB_4_2">NA()</definedName>
    <definedName name="BBBBBBB_4_3">NA()</definedName>
    <definedName name="BBBBBBB_5">NA()</definedName>
    <definedName name="BBBBBBB_5_1">"#n"/a</definedName>
    <definedName name="BBBBBBB_5_2">NA()</definedName>
    <definedName name="BBBBBBB_5_3">NA()</definedName>
    <definedName name="BBBBBBB_6">NA()</definedName>
    <definedName name="BBBBBBB_7">NA()</definedName>
    <definedName name="bbb_1">"#n"/a</definedName>
    <definedName name="bbb_2">NA()</definedName>
    <definedName name="bbb_3">NA()</definedName>
    <definedName name="bb_1">"#n"/a</definedName>
    <definedName name="bb_2">NA()</definedName>
    <definedName name="bb_3">NA()</definedName>
    <definedName name="BENEFICI">NA()</definedName>
    <definedName name="bg">NA()</definedName>
    <definedName name="bg_1">NA()</definedName>
    <definedName name="bg_1_1">"#n"/a</definedName>
    <definedName name="bg_1_1_1">NA()</definedName>
    <definedName name="bg_1_1_2">NA()</definedName>
    <definedName name="bg_1_2">"#n"/a</definedName>
    <definedName name="bg_1_2_1">NA()</definedName>
    <definedName name="bg_1_2_2">NA()</definedName>
    <definedName name="bg_1_3">NA()</definedName>
    <definedName name="bg_1_4">NA()</definedName>
    <definedName name="bg_1_5">NA()</definedName>
    <definedName name="bg_1_6">NA()</definedName>
    <definedName name="bg_2">NA()</definedName>
    <definedName name="bg_2_1">"#n"/a</definedName>
    <definedName name="bg_2_2">NA()</definedName>
    <definedName name="bg_2_3">NA()</definedName>
    <definedName name="bg_2_4">NA()</definedName>
    <definedName name="bg_2_5">NA()</definedName>
    <definedName name="bg_3">NA()</definedName>
    <definedName name="bg_3_1">"#n"/a</definedName>
    <definedName name="bg_3_2">NA()</definedName>
    <definedName name="bg_3_3">NA()</definedName>
    <definedName name="bg_4">NA()</definedName>
    <definedName name="bg_4_1">"#n"/a</definedName>
    <definedName name="bg_4_2">NA()</definedName>
    <definedName name="bg_4_3">NA()</definedName>
    <definedName name="bg_5">NA()</definedName>
    <definedName name="bg_5_1">"#n"/a</definedName>
    <definedName name="bg_5_2">NA()</definedName>
    <definedName name="bg_5_3">NA()</definedName>
    <definedName name="bg_6">NA()</definedName>
    <definedName name="bg_7">NA()</definedName>
    <definedName name="BIL">NA()</definedName>
    <definedName name="bilancio_2002">NA()</definedName>
    <definedName name="bilancio_2002_1">"#n"/a</definedName>
    <definedName name="bilancio_2002_2">NA()</definedName>
    <definedName name="bilancio_2002_3">NA()</definedName>
    <definedName name="bill">NA()</definedName>
    <definedName name="bill_1">"#n"/a</definedName>
    <definedName name="bill_2">NA()</definedName>
    <definedName name="bill_3">NA()</definedName>
    <definedName name="BIL_1">NA()</definedName>
    <definedName name="BIL_1_1">"#n"/a</definedName>
    <definedName name="BIL_1_1_1">NA()</definedName>
    <definedName name="BIL_1_1_2">NA()</definedName>
    <definedName name="BIL_1_2">"#n"/a</definedName>
    <definedName name="BIL_1_2_1">NA()</definedName>
    <definedName name="BIL_1_2_2">NA()</definedName>
    <definedName name="BIL_1_3">NA()</definedName>
    <definedName name="BIL_1_4">NA()</definedName>
    <definedName name="BIL_1_5">NA()</definedName>
    <definedName name="BIL_1_6">NA()</definedName>
    <definedName name="BIL_2">NA()</definedName>
    <definedName name="BIL_2_1">"#n"/a</definedName>
    <definedName name="BIL_2_2">NA()</definedName>
    <definedName name="BIL_2_3">NA()</definedName>
    <definedName name="BIL_2_4">NA()</definedName>
    <definedName name="BIL_2_5">NA()</definedName>
    <definedName name="BIL_3">NA()</definedName>
    <definedName name="BIL_3_1">"#n"/a</definedName>
    <definedName name="BIL_3_2">NA()</definedName>
    <definedName name="BIL_3_3">NA()</definedName>
    <definedName name="BIL_4">NA()</definedName>
    <definedName name="BIL_4_1">"#n"/a</definedName>
    <definedName name="BIL_4_2">NA()</definedName>
    <definedName name="BIL_4_3">NA()</definedName>
    <definedName name="BIL_5">NA()</definedName>
    <definedName name="BIL_5_1">"#n"/a</definedName>
    <definedName name="BIL_5_2">NA()</definedName>
    <definedName name="BIL_5_3">NA()</definedName>
    <definedName name="BIL_6">NA()</definedName>
    <definedName name="BIL_7">NA()</definedName>
    <definedName name="Budget_1">NA()</definedName>
    <definedName name="Budget_1_1">"#n"/a</definedName>
    <definedName name="Budget_1_2">NA()</definedName>
    <definedName name="Budget_1_3">NA()</definedName>
    <definedName name="b_1">"#n"/a</definedName>
    <definedName name="CARSAP">NA()</definedName>
    <definedName name="Cartclin">NA()</definedName>
    <definedName name="CATEGORIA">"#REF!"</definedName>
    <definedName name="CATEGORIA_6">"#REF!"</definedName>
    <definedName name="cazzo">NA()</definedName>
    <definedName name="cazzo_1">"#n"/a</definedName>
    <definedName name="cazzo_2">NA()</definedName>
    <definedName name="cazzo_3">NA()</definedName>
    <definedName name="ccccc">NA()</definedName>
    <definedName name="ccccc_1">"#n"/a</definedName>
    <definedName name="ccccc_2">NA()</definedName>
    <definedName name="ccccc_3">NA()</definedName>
    <definedName name="cd">NA()</definedName>
    <definedName name="cd_1">NA()</definedName>
    <definedName name="cd_1_1">"#n"/a</definedName>
    <definedName name="cd_1_1_1">NA()</definedName>
    <definedName name="cd_1_1_2">NA()</definedName>
    <definedName name="cd_1_2">"#n"/a</definedName>
    <definedName name="cd_1_2_1">NA()</definedName>
    <definedName name="cd_1_2_2">NA()</definedName>
    <definedName name="cd_1_3">NA()</definedName>
    <definedName name="cd_1_4">NA()</definedName>
    <definedName name="cd_1_5">NA()</definedName>
    <definedName name="cd_1_6">NA()</definedName>
    <definedName name="cd_2">NA()</definedName>
    <definedName name="cd_2_1">"#n"/a</definedName>
    <definedName name="cd_2_2">NA()</definedName>
    <definedName name="cd_2_3">NA()</definedName>
    <definedName name="cd_2_4">NA()</definedName>
    <definedName name="cd_2_5">NA()</definedName>
    <definedName name="cd_3">NA()</definedName>
    <definedName name="cd_3_1">"#n"/a</definedName>
    <definedName name="cd_3_2">NA()</definedName>
    <definedName name="cd_3_3">NA()</definedName>
    <definedName name="cd_4">NA()</definedName>
    <definedName name="cd_4_1">"#n"/a</definedName>
    <definedName name="cd_4_2">NA()</definedName>
    <definedName name="cd_4_3">NA()</definedName>
    <definedName name="cd_5">NA()</definedName>
    <definedName name="cd_5_1">"#n"/a</definedName>
    <definedName name="cd_5_2">NA()</definedName>
    <definedName name="cd_5_3">NA()</definedName>
    <definedName name="cd_6">NA()</definedName>
    <definedName name="cd_7">NA()</definedName>
    <definedName name="ceesteso">"$#RIF!.$A$1:$B$65536"</definedName>
    <definedName name="cer">NA()</definedName>
    <definedName name="cerd">NA()</definedName>
    <definedName name="cerdo">NA()</definedName>
    <definedName name="cerdo_1">NA()</definedName>
    <definedName name="cerdo_1_1">"#n"/a</definedName>
    <definedName name="cerdo_1_1_1">NA()</definedName>
    <definedName name="cerdo_1_1_2">NA()</definedName>
    <definedName name="cerdo_1_2">"#n"/a</definedName>
    <definedName name="cerdo_1_2_1">NA()</definedName>
    <definedName name="cerdo_1_2_2">NA()</definedName>
    <definedName name="cerdo_1_3">NA()</definedName>
    <definedName name="cerdo_1_4">NA()</definedName>
    <definedName name="cerdo_1_5">NA()</definedName>
    <definedName name="cerdo_1_6">NA()</definedName>
    <definedName name="cerdo_2">NA()</definedName>
    <definedName name="cerdo_2_1">"#n"/a</definedName>
    <definedName name="cerdo_2_2">NA()</definedName>
    <definedName name="cerdo_2_3">NA()</definedName>
    <definedName name="cerdo_2_4">NA()</definedName>
    <definedName name="cerdo_2_5">NA()</definedName>
    <definedName name="cerdo_3">NA()</definedName>
    <definedName name="cerdo_3_1">"#n"/a</definedName>
    <definedName name="cerdo_3_2">NA()</definedName>
    <definedName name="cerdo_3_3">NA()</definedName>
    <definedName name="cerdo_4">NA()</definedName>
    <definedName name="cerdo_4_1">"#n"/a</definedName>
    <definedName name="cerdo_4_2">NA()</definedName>
    <definedName name="cerdo_4_3">NA()</definedName>
    <definedName name="cerdo_5">NA()</definedName>
    <definedName name="cerdo_5_1">"#n"/a</definedName>
    <definedName name="cerdo_5_2">NA()</definedName>
    <definedName name="cerdo_5_3">NA()</definedName>
    <definedName name="cerdo_6">NA()</definedName>
    <definedName name="cerdo_7">NA()</definedName>
    <definedName name="cerd_1">NA()</definedName>
    <definedName name="cerd_1_1">"#n"/a</definedName>
    <definedName name="cerd_1_1_1">NA()</definedName>
    <definedName name="cerd_1_1_2">NA()</definedName>
    <definedName name="cerd_1_2">"#n"/a</definedName>
    <definedName name="cerd_1_2_1">NA()</definedName>
    <definedName name="cerd_1_2_2">NA()</definedName>
    <definedName name="cerd_1_3">NA()</definedName>
    <definedName name="cerd_1_4">NA()</definedName>
    <definedName name="cerd_1_5">NA()</definedName>
    <definedName name="cerd_1_6">NA()</definedName>
    <definedName name="cerd_2">NA()</definedName>
    <definedName name="cerd_2_1">"#n"/a</definedName>
    <definedName name="cerd_2_2">NA()</definedName>
    <definedName name="cerd_2_3">NA()</definedName>
    <definedName name="cerd_2_4">NA()</definedName>
    <definedName name="cerd_2_5">NA()</definedName>
    <definedName name="cerd_3">NA()</definedName>
    <definedName name="cerd_3_1">"#n"/a</definedName>
    <definedName name="cerd_3_2">NA()</definedName>
    <definedName name="cerd_3_3">NA()</definedName>
    <definedName name="cerd_4">NA()</definedName>
    <definedName name="cerd_4_1">"#n"/a</definedName>
    <definedName name="cerd_4_2">NA()</definedName>
    <definedName name="cerd_4_3">NA()</definedName>
    <definedName name="cerd_5">NA()</definedName>
    <definedName name="cerd_5_1">"#n"/a</definedName>
    <definedName name="cerd_5_2">NA()</definedName>
    <definedName name="cerd_5_3">NA()</definedName>
    <definedName name="cerd_6">NA()</definedName>
    <definedName name="cerd_7">NA()</definedName>
    <definedName name="CERI">NA()</definedName>
    <definedName name="CERI_1">NA()</definedName>
    <definedName name="CERI_1_1">"#n"/a</definedName>
    <definedName name="CERI_1_1_1">NA()</definedName>
    <definedName name="CERI_1_1_2">NA()</definedName>
    <definedName name="CERI_1_2">"#n"/a</definedName>
    <definedName name="CERI_1_2_1">NA()</definedName>
    <definedName name="CERI_1_2_2">NA()</definedName>
    <definedName name="CERI_1_3">NA()</definedName>
    <definedName name="CERI_1_4">NA()</definedName>
    <definedName name="CERI_1_5">NA()</definedName>
    <definedName name="CERI_1_6">NA()</definedName>
    <definedName name="CERI_2">NA()</definedName>
    <definedName name="CERI_2_1">"#n"/a</definedName>
    <definedName name="CERI_2_2">NA()</definedName>
    <definedName name="CERI_2_3">NA()</definedName>
    <definedName name="CERI_2_4">NA()</definedName>
    <definedName name="CERI_2_5">NA()</definedName>
    <definedName name="CERI_3">NA()</definedName>
    <definedName name="CERI_3_1">"#n"/a</definedName>
    <definedName name="CERI_3_2">NA()</definedName>
    <definedName name="CERI_3_3">NA()</definedName>
    <definedName name="CERI_4">NA()</definedName>
    <definedName name="CERI_4_1">"#n"/a</definedName>
    <definedName name="CERI_4_2">NA()</definedName>
    <definedName name="CERI_4_3">NA()</definedName>
    <definedName name="CERI_5">NA()</definedName>
    <definedName name="CERI_5_1">"#n"/a</definedName>
    <definedName name="CERI_5_2">NA()</definedName>
    <definedName name="CERI_5_3">NA()</definedName>
    <definedName name="CERI_6">NA()</definedName>
    <definedName name="CERI_7">NA()</definedName>
    <definedName name="cersa">NA()</definedName>
    <definedName name="cersa_1">NA()</definedName>
    <definedName name="cersa_1_1">"#n"/a</definedName>
    <definedName name="cersa_1_1_1">NA()</definedName>
    <definedName name="cersa_1_1_2">NA()</definedName>
    <definedName name="cersa_1_2">"#n"/a</definedName>
    <definedName name="cersa_1_2_1">NA()</definedName>
    <definedName name="cersa_1_2_2">NA()</definedName>
    <definedName name="cersa_1_3">NA()</definedName>
    <definedName name="cersa_1_4">NA()</definedName>
    <definedName name="cersa_1_5">NA()</definedName>
    <definedName name="cersa_1_6">NA()</definedName>
    <definedName name="cersa_2">NA()</definedName>
    <definedName name="cersa_2_1">"#n"/a</definedName>
    <definedName name="cersa_2_2">NA()</definedName>
    <definedName name="cersa_2_3">NA()</definedName>
    <definedName name="cersa_2_4">NA()</definedName>
    <definedName name="cersa_2_5">NA()</definedName>
    <definedName name="cersa_3">NA()</definedName>
    <definedName name="cersa_3_1">"#n"/a</definedName>
    <definedName name="cersa_3_2">NA()</definedName>
    <definedName name="cersa_3_3">NA()</definedName>
    <definedName name="cersa_4">NA()</definedName>
    <definedName name="cersa_4_1">"#n"/a</definedName>
    <definedName name="cersa_4_2">NA()</definedName>
    <definedName name="cersa_4_3">NA()</definedName>
    <definedName name="cersa_5">NA()</definedName>
    <definedName name="cersa_5_1">"#n"/a</definedName>
    <definedName name="cersa_5_2">NA()</definedName>
    <definedName name="cersa_5_3">NA()</definedName>
    <definedName name="cersa_6">NA()</definedName>
    <definedName name="cersa_7">NA()</definedName>
    <definedName name="cer_1">NA()</definedName>
    <definedName name="cer_1_1">"#n"/a</definedName>
    <definedName name="cer_1_1_1">NA()</definedName>
    <definedName name="cer_1_1_2">NA()</definedName>
    <definedName name="cer_1_2">"#n"/a</definedName>
    <definedName name="cer_1_2_1">NA()</definedName>
    <definedName name="cer_1_2_2">NA()</definedName>
    <definedName name="cer_1_3">NA()</definedName>
    <definedName name="cer_1_4">NA()</definedName>
    <definedName name="cer_1_5">NA()</definedName>
    <definedName name="cer_1_6">NA()</definedName>
    <definedName name="cer_2">NA()</definedName>
    <definedName name="cer_2_1">"#n"/a</definedName>
    <definedName name="cer_2_2">NA()</definedName>
    <definedName name="cer_2_3">NA()</definedName>
    <definedName name="cer_2_4">NA()</definedName>
    <definedName name="cer_2_5">NA()</definedName>
    <definedName name="cer_3">NA()</definedName>
    <definedName name="cer_3_1">"#n"/a</definedName>
    <definedName name="cer_3_2">NA()</definedName>
    <definedName name="cer_3_3">NA()</definedName>
    <definedName name="cer_4">NA()</definedName>
    <definedName name="cer_4_1">"#n"/a</definedName>
    <definedName name="cer_4_2">NA()</definedName>
    <definedName name="cer_4_3">NA()</definedName>
    <definedName name="cer_5">NA()</definedName>
    <definedName name="cer_5_1">"#n"/a</definedName>
    <definedName name="cer_5_2">NA()</definedName>
    <definedName name="cer_5_3">NA()</definedName>
    <definedName name="cer_6">NA()</definedName>
    <definedName name="cer_7">NA()</definedName>
    <definedName name="cesa">NA()</definedName>
    <definedName name="cesa_1">NA()</definedName>
    <definedName name="cesa_1_1">"#n"/a</definedName>
    <definedName name="cesa_1_1_1">NA()</definedName>
    <definedName name="cesa_1_1_2">NA()</definedName>
    <definedName name="cesa_1_2">"#n"/a</definedName>
    <definedName name="cesa_1_2_1">NA()</definedName>
    <definedName name="cesa_1_2_2">NA()</definedName>
    <definedName name="cesa_1_3">NA()</definedName>
    <definedName name="cesa_1_4">NA()</definedName>
    <definedName name="cesa_1_5">NA()</definedName>
    <definedName name="cesa_1_6">NA()</definedName>
    <definedName name="cesa_2">NA()</definedName>
    <definedName name="cesa_2_1">"#n"/a</definedName>
    <definedName name="cesa_2_2">NA()</definedName>
    <definedName name="cesa_2_3">NA()</definedName>
    <definedName name="cesa_2_4">NA()</definedName>
    <definedName name="cesa_2_5">NA()</definedName>
    <definedName name="cesa_3">NA()</definedName>
    <definedName name="cesa_3_1">"#n"/a</definedName>
    <definedName name="cesa_3_2">NA()</definedName>
    <definedName name="cesa_3_3">NA()</definedName>
    <definedName name="cesa_4">NA()</definedName>
    <definedName name="cesa_4_1">"#n"/a</definedName>
    <definedName name="cesa_4_2">NA()</definedName>
    <definedName name="cesa_4_3">NA()</definedName>
    <definedName name="cesa_5">NA()</definedName>
    <definedName name="cesa_5_1">"#n"/a</definedName>
    <definedName name="cesa_5_2">NA()</definedName>
    <definedName name="cesa_5_3">NA()</definedName>
    <definedName name="cesa_6">NA()</definedName>
    <definedName name="cesa_7">NA()</definedName>
    <definedName name="CFRSAP">NA()</definedName>
    <definedName name="codicebilancio">"#REF!"</definedName>
    <definedName name="codicebilancio_1">"#REF!"</definedName>
    <definedName name="codicebilancio_2">"#REF!"</definedName>
    <definedName name="codicebilancio_6">"#REF!"</definedName>
    <definedName name="CODICI">"$#RIF!.$A$1:$B$65536"</definedName>
    <definedName name="codifica">NA()</definedName>
    <definedName name="codifica_1">NA()</definedName>
    <definedName name="codifica_2">NA()</definedName>
    <definedName name="codminsal">"#REF!"</definedName>
    <definedName name="codminsal_1">"#REF!"</definedName>
    <definedName name="codminsal_2">"#REF!"</definedName>
    <definedName name="codminsal_6">"#REF!"</definedName>
    <definedName name="cod_prod_conto">NA()</definedName>
    <definedName name="COMPFSAC">NA()</definedName>
    <definedName name="Concorsi________">NA()</definedName>
    <definedName name="Concorsi_________1">NA()</definedName>
    <definedName name="Concorsi_________1_1">"#n"/a</definedName>
    <definedName name="Concorsi_________1_1_1">NA()</definedName>
    <definedName name="Concorsi_________1_1_2">NA()</definedName>
    <definedName name="Concorsi_________1_2">"#n"/a</definedName>
    <definedName name="Concorsi_________1_2_1">NA()</definedName>
    <definedName name="Concorsi_________1_2_2">NA()</definedName>
    <definedName name="Concorsi_________1_3">NA()</definedName>
    <definedName name="Concorsi_________1_4">NA()</definedName>
    <definedName name="Concorsi_________1_5">NA()</definedName>
    <definedName name="Concorsi_________1_6">NA()</definedName>
    <definedName name="Concorsi_________2">NA()</definedName>
    <definedName name="Concorsi_________2_1">"#n"/a</definedName>
    <definedName name="Concorsi_________2_2">NA()</definedName>
    <definedName name="Concorsi_________2_3">NA()</definedName>
    <definedName name="Concorsi_________2_4">NA()</definedName>
    <definedName name="Concorsi_________2_5">NA()</definedName>
    <definedName name="Concorsi_________3">NA()</definedName>
    <definedName name="Concorsi_________3_1">"#n"/a</definedName>
    <definedName name="Concorsi_________3_2">NA()</definedName>
    <definedName name="Concorsi_________3_3">NA()</definedName>
    <definedName name="Concorsi_________4">NA()</definedName>
    <definedName name="Concorsi_________4_1">"#n"/a</definedName>
    <definedName name="Concorsi_________4_2">NA()</definedName>
    <definedName name="Concorsi_________4_3">NA()</definedName>
    <definedName name="Concorsi_________5">NA()</definedName>
    <definedName name="Concorsi_________5_1">"#n"/a</definedName>
    <definedName name="Concorsi_________5_2">NA()</definedName>
    <definedName name="Concorsi_________5_3">NA()</definedName>
    <definedName name="Concorsi_________6">NA()</definedName>
    <definedName name="Concorsi_________7">NA()</definedName>
    <definedName name="conto">"#REF!"</definedName>
    <definedName name="conto_1">"#REF!"</definedName>
    <definedName name="conto_2">"#REF!"</definedName>
    <definedName name="conto_6">"#REF!"</definedName>
    <definedName name="CONTO_PROD_PMP">NA()</definedName>
    <definedName name="controllo">NA()</definedName>
    <definedName name="controllo_1">NA()</definedName>
    <definedName name="controllo_2">NA()</definedName>
    <definedName name="Convalida1">NA()</definedName>
    <definedName name="Convalida1_1">NA()</definedName>
    <definedName name="Convalida1_2">NA()</definedName>
    <definedName name="costola">NA()</definedName>
    <definedName name="costola_1">NA()</definedName>
    <definedName name="costola_1_1">"#n"/a</definedName>
    <definedName name="costola_1_1_1">NA()</definedName>
    <definedName name="costola_1_1_2">NA()</definedName>
    <definedName name="costola_1_2">"#n"/a</definedName>
    <definedName name="costola_1_2_1">NA()</definedName>
    <definedName name="costola_1_2_2">NA()</definedName>
    <definedName name="costola_1_3">NA()</definedName>
    <definedName name="costola_1_4">NA()</definedName>
    <definedName name="costola_1_5">NA()</definedName>
    <definedName name="costola_1_6">NA()</definedName>
    <definedName name="costola_2">NA()</definedName>
    <definedName name="costola_2_1">"#n"/a</definedName>
    <definedName name="costola_2_2">NA()</definedName>
    <definedName name="costola_2_3">NA()</definedName>
    <definedName name="costola_2_4">NA()</definedName>
    <definedName name="costola_2_5">NA()</definedName>
    <definedName name="costola_3">NA()</definedName>
    <definedName name="costola_3_1">"#n"/a</definedName>
    <definedName name="costola_3_2">NA()</definedName>
    <definedName name="costola_3_3">NA()</definedName>
    <definedName name="costola_4">NA()</definedName>
    <definedName name="costola_4_1">"#n"/a</definedName>
    <definedName name="costola_4_2">NA()</definedName>
    <definedName name="costola_4_3">NA()</definedName>
    <definedName name="costola_5">NA()</definedName>
    <definedName name="costola_5_1">"#n"/a</definedName>
    <definedName name="costola_5_2">NA()</definedName>
    <definedName name="costola_5_3">NA()</definedName>
    <definedName name="costola_6">NA()</definedName>
    <definedName name="costola_7">NA()</definedName>
    <definedName name="Costo_1__sem_2002">NA()</definedName>
    <definedName name="COSTO_2001_AZIENDA">NA()</definedName>
    <definedName name="COSTO_2001_AZIENDA_1">NA()</definedName>
    <definedName name="COSTO_2001_AZIENDA_2">NA()</definedName>
    <definedName name="COSTO_2002_comp_2001_PER_PERSONA">NA()</definedName>
    <definedName name="coto">NA()</definedName>
    <definedName name="coto_1">NA()</definedName>
    <definedName name="coto_1_1">"#n"/a</definedName>
    <definedName name="coto_1_1_1">NA()</definedName>
    <definedName name="coto_1_1_2">NA()</definedName>
    <definedName name="coto_1_2">"#n"/a</definedName>
    <definedName name="coto_1_2_1">NA()</definedName>
    <definedName name="coto_1_2_2">NA()</definedName>
    <definedName name="coto_1_3">NA()</definedName>
    <definedName name="coto_1_4">NA()</definedName>
    <definedName name="coto_1_5">NA()</definedName>
    <definedName name="coto_1_6">NA()</definedName>
    <definedName name="coto_2">NA()</definedName>
    <definedName name="coto_2_1">"#n"/a</definedName>
    <definedName name="coto_2_2">NA()</definedName>
    <definedName name="coto_2_3">NA()</definedName>
    <definedName name="coto_2_4">NA()</definedName>
    <definedName name="coto_2_5">NA()</definedName>
    <definedName name="coto_3">NA()</definedName>
    <definedName name="coto_3_1">"#n"/a</definedName>
    <definedName name="coto_3_2">NA()</definedName>
    <definedName name="coto_3_3">NA()</definedName>
    <definedName name="coto_4">NA()</definedName>
    <definedName name="coto_4_1">"#n"/a</definedName>
    <definedName name="coto_4_2">NA()</definedName>
    <definedName name="coto_4_3">NA()</definedName>
    <definedName name="coto_5">NA()</definedName>
    <definedName name="coto_5_1">"#n"/a</definedName>
    <definedName name="coto_5_2">NA()</definedName>
    <definedName name="coto_5_3">NA()</definedName>
    <definedName name="coto_6">NA()</definedName>
    <definedName name="coto_7">NA()</definedName>
    <definedName name="CPDELASL">NA()</definedName>
    <definedName name="CPDELDIP">NA()</definedName>
    <definedName name="CPSASL">NA()</definedName>
    <definedName name="CPSDIP">NA()</definedName>
    <definedName name="cv">NA()</definedName>
    <definedName name="cv_1">NA()</definedName>
    <definedName name="cv_1_1">"#n"/a</definedName>
    <definedName name="cv_1_1_1">NA()</definedName>
    <definedName name="cv_1_1_2">NA()</definedName>
    <definedName name="cv_1_2">"#n"/a</definedName>
    <definedName name="cv_1_2_1">NA()</definedName>
    <definedName name="cv_1_2_2">NA()</definedName>
    <definedName name="cv_1_3">NA()</definedName>
    <definedName name="cv_1_4">NA()</definedName>
    <definedName name="cv_1_5">NA()</definedName>
    <definedName name="cv_1_6">NA()</definedName>
    <definedName name="cv_2">NA()</definedName>
    <definedName name="cv_2_1">"#n"/a</definedName>
    <definedName name="cv_2_2">NA()</definedName>
    <definedName name="cv_2_3">NA()</definedName>
    <definedName name="cv_2_4">NA()</definedName>
    <definedName name="cv_2_5">NA()</definedName>
    <definedName name="cv_3">NA()</definedName>
    <definedName name="cv_3_1">"#n"/a</definedName>
    <definedName name="cv_3_2">NA()</definedName>
    <definedName name="cv_3_3">NA()</definedName>
    <definedName name="cv_4">NA()</definedName>
    <definedName name="cv_4_1">"#n"/a</definedName>
    <definedName name="cv_4_2">NA()</definedName>
    <definedName name="cv_4_3">NA()</definedName>
    <definedName name="cv_5">NA()</definedName>
    <definedName name="cv_5_1">"#n"/a</definedName>
    <definedName name="cv_5_2">NA()</definedName>
    <definedName name="cv_5_3">NA()</definedName>
    <definedName name="cv_6">NA()</definedName>
    <definedName name="cv_7">NA()</definedName>
    <definedName name="C_CE_esteso2">NA()</definedName>
    <definedName name="C_CE_esteso2_1">"#n"/a</definedName>
    <definedName name="C_CE_esteso2_2">NA()</definedName>
    <definedName name="C_CE_esteso2_3">NA()</definedName>
    <definedName name="DATI">NA()</definedName>
    <definedName name="Dati_personale_01_02_03_2003">NA()</definedName>
    <definedName name="ddddd">NA()</definedName>
    <definedName name="ddddd_1">"#n"/a</definedName>
    <definedName name="ddddd_2">NA()</definedName>
    <definedName name="ddddd_3">NA()</definedName>
    <definedName name="de">NA()</definedName>
    <definedName name="DEBPERDIP">NA()</definedName>
    <definedName name="DELEO">NA()</definedName>
    <definedName name="derto">NA()</definedName>
    <definedName name="derto_1">NA()</definedName>
    <definedName name="derto_1_1">"#n"/a</definedName>
    <definedName name="derto_1_1_1">NA()</definedName>
    <definedName name="derto_1_1_2">NA()</definedName>
    <definedName name="derto_1_2">"#n"/a</definedName>
    <definedName name="derto_1_2_1">NA()</definedName>
    <definedName name="derto_1_2_2">NA()</definedName>
    <definedName name="derto_1_3">NA()</definedName>
    <definedName name="derto_1_4">NA()</definedName>
    <definedName name="derto_1_5">NA()</definedName>
    <definedName name="derto_1_6">NA()</definedName>
    <definedName name="derto_2">NA()</definedName>
    <definedName name="derto_2_1">"#n"/a</definedName>
    <definedName name="derto_2_2">NA()</definedName>
    <definedName name="derto_2_3">NA()</definedName>
    <definedName name="derto_2_4">NA()</definedName>
    <definedName name="derto_2_5">NA()</definedName>
    <definedName name="derto_3">NA()</definedName>
    <definedName name="derto_3_1">"#n"/a</definedName>
    <definedName name="derto_3_2">NA()</definedName>
    <definedName name="derto_3_3">NA()</definedName>
    <definedName name="derto_4">NA()</definedName>
    <definedName name="derto_4_1">"#n"/a</definedName>
    <definedName name="derto_4_2">NA()</definedName>
    <definedName name="derto_4_3">NA()</definedName>
    <definedName name="derto_5">NA()</definedName>
    <definedName name="derto_5_1">"#n"/a</definedName>
    <definedName name="derto_5_2">NA()</definedName>
    <definedName name="derto_5_3">NA()</definedName>
    <definedName name="derto_6">NA()</definedName>
    <definedName name="derto_7">NA()</definedName>
    <definedName name="dettaglio_crediti">NA()</definedName>
    <definedName name="dettaglio_crediti_1">NA()</definedName>
    <definedName name="dettaglio_crediti_2">NA()</definedName>
    <definedName name="de_1">NA()</definedName>
    <definedName name="de_1_1">"#n"/a</definedName>
    <definedName name="de_1_1_1">NA()</definedName>
    <definedName name="de_1_1_2">NA()</definedName>
    <definedName name="de_1_2">"#n"/a</definedName>
    <definedName name="de_1_2_1">NA()</definedName>
    <definedName name="de_1_2_2">NA()</definedName>
    <definedName name="de_1_3">NA()</definedName>
    <definedName name="de_1_4">NA()</definedName>
    <definedName name="de_1_5">NA()</definedName>
    <definedName name="de_1_6">NA()</definedName>
    <definedName name="de_2">NA()</definedName>
    <definedName name="de_2_1">"#n"/a</definedName>
    <definedName name="de_2_2">NA()</definedName>
    <definedName name="de_2_3">NA()</definedName>
    <definedName name="de_2_4">NA()</definedName>
    <definedName name="de_2_5">NA()</definedName>
    <definedName name="de_3">NA()</definedName>
    <definedName name="de_3_1">"#n"/a</definedName>
    <definedName name="de_3_2">NA()</definedName>
    <definedName name="de_3_3">NA()</definedName>
    <definedName name="de_4">NA()</definedName>
    <definedName name="de_4_1">"#n"/a</definedName>
    <definedName name="de_4_2">NA()</definedName>
    <definedName name="de_4_3">NA()</definedName>
    <definedName name="de_5">NA()</definedName>
    <definedName name="de_5_1">"#n"/a</definedName>
    <definedName name="de_5_2">NA()</definedName>
    <definedName name="de_5_3">NA()</definedName>
    <definedName name="de_6">NA()</definedName>
    <definedName name="de_7">NA()</definedName>
    <definedName name="dflt2">NA()</definedName>
    <definedName name="Diff6241">NA()</definedName>
    <definedName name="Diff6241_1">NA()</definedName>
    <definedName name="Diff6241_2">NA()</definedName>
    <definedName name="dsa">NA()</definedName>
    <definedName name="dsa_1">NA()</definedName>
    <definedName name="dsa_1_1">"#n"/a</definedName>
    <definedName name="dsa_1_1_1">NA()</definedName>
    <definedName name="dsa_1_1_2">NA()</definedName>
    <definedName name="dsa_1_2">"#n"/a</definedName>
    <definedName name="dsa_1_2_1">NA()</definedName>
    <definedName name="dsa_1_2_2">NA()</definedName>
    <definedName name="dsa_1_3">NA()</definedName>
    <definedName name="dsa_1_4">NA()</definedName>
    <definedName name="dsa_1_5">NA()</definedName>
    <definedName name="dsa_1_6">NA()</definedName>
    <definedName name="dsa_2">NA()</definedName>
    <definedName name="dsa_2_1">"#n"/a</definedName>
    <definedName name="dsa_2_2">NA()</definedName>
    <definedName name="dsa_2_3">NA()</definedName>
    <definedName name="dsa_2_4">NA()</definedName>
    <definedName name="dsa_2_5">NA()</definedName>
    <definedName name="dsa_3">NA()</definedName>
    <definedName name="dsa_3_1">"#n"/a</definedName>
    <definedName name="dsa_3_2">NA()</definedName>
    <definedName name="dsa_3_3">NA()</definedName>
    <definedName name="dsa_4">NA()</definedName>
    <definedName name="dsa_4_1">"#n"/a</definedName>
    <definedName name="dsa_4_2">NA()</definedName>
    <definedName name="dsa_4_3">NA()</definedName>
    <definedName name="dsa_5">NA()</definedName>
    <definedName name="dsa_5_1">"#n"/a</definedName>
    <definedName name="dsa_5_2">NA()</definedName>
    <definedName name="dsa_5_3">NA()</definedName>
    <definedName name="dsa_6">NA()</definedName>
    <definedName name="dsa_7">NA()</definedName>
    <definedName name="eeee">NA()</definedName>
    <definedName name="eeee_1">"#n"/a</definedName>
    <definedName name="eeee_2">NA()</definedName>
    <definedName name="eeee_3">NA()</definedName>
    <definedName name="ENPAM">NA()</definedName>
    <definedName name="ENPAMACC">NA()</definedName>
    <definedName name="ENPAMASL">NA()</definedName>
    <definedName name="ENPAMDIP">NA()</definedName>
    <definedName name="ewq">NA()</definedName>
    <definedName name="ewq_1">NA()</definedName>
    <definedName name="ewq_1_1">"#n"/a</definedName>
    <definedName name="ewq_1_1_1">NA()</definedName>
    <definedName name="ewq_1_1_2">NA()</definedName>
    <definedName name="ewq_1_2">"#n"/a</definedName>
    <definedName name="ewq_1_2_1">NA()</definedName>
    <definedName name="ewq_1_2_2">NA()</definedName>
    <definedName name="ewq_1_3">NA()</definedName>
    <definedName name="ewq_1_4">NA()</definedName>
    <definedName name="ewq_1_5">NA()</definedName>
    <definedName name="ewq_1_6">NA()</definedName>
    <definedName name="ewq_2">NA()</definedName>
    <definedName name="ewq_2_1">"#n"/a</definedName>
    <definedName name="ewq_2_2">NA()</definedName>
    <definedName name="ewq_2_3">NA()</definedName>
    <definedName name="ewq_2_4">NA()</definedName>
    <definedName name="ewq_2_5">NA()</definedName>
    <definedName name="ewq_3">NA()</definedName>
    <definedName name="ewq_3_1">"#n"/a</definedName>
    <definedName name="ewq_3_2">NA()</definedName>
    <definedName name="ewq_3_3">NA()</definedName>
    <definedName name="ewq_4">NA()</definedName>
    <definedName name="ewq_4_1">"#n"/a</definedName>
    <definedName name="ewq_4_2">NA()</definedName>
    <definedName name="ewq_4_3">NA()</definedName>
    <definedName name="ewq_5">NA()</definedName>
    <definedName name="ewq_5_1">"#n"/a</definedName>
    <definedName name="ewq_5_2">NA()</definedName>
    <definedName name="ewq_5_3">NA()</definedName>
    <definedName name="ewq_6">NA()</definedName>
    <definedName name="ewq_7">NA()</definedName>
    <definedName name="Excel_BuiltIn_Print_Area_1">#REF!</definedName>
    <definedName name="Excel_BuiltIn_Print_Area_2">#REF!</definedName>
    <definedName name="Excel_BuiltIn_Print_Area_2_1">NA()</definedName>
    <definedName name="Excel_BuiltIn_Print_Titles_1_1">NA()</definedName>
    <definedName name="Excel_BuiltIn_Print_Titles_6">NA()</definedName>
    <definedName name="Excel_BuiltIn__FilterDatabase_1">#REF!</definedName>
    <definedName name="Excel_BuiltIn__FilterDatabase_1_1">#REF!</definedName>
    <definedName name="Excel_BuiltIn__FilterDatabase_1_1_1">#REF!</definedName>
    <definedName name="Excel_BuiltIn__FilterDatabase_1_2">NA()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4">#REF!</definedName>
    <definedName name="Excel_BuiltIn__FilterDatabase_6">NA()</definedName>
    <definedName name="Excel_BuiltIn__FilterDatabase_6_1">NA()</definedName>
    <definedName name="Excel_BuiltIn__FilterDatabase_6_2">NA()</definedName>
    <definedName name="F">NA()</definedName>
    <definedName name="F101a95">NA()</definedName>
    <definedName name="F101a95_1">NA()</definedName>
    <definedName name="F101a95_2">NA()</definedName>
    <definedName name="F101a96">NA()</definedName>
    <definedName name="F101a96_1">NA()</definedName>
    <definedName name="F101a96_2">NA()</definedName>
    <definedName name="F101a97">NA()</definedName>
    <definedName name="F101a97_1">NA()</definedName>
    <definedName name="F101a97_2">NA()</definedName>
    <definedName name="F104a95">NA()</definedName>
    <definedName name="F104a95_1">NA()</definedName>
    <definedName name="F104a95_2">NA()</definedName>
    <definedName name="F104a96">NA()</definedName>
    <definedName name="F104a96_1">NA()</definedName>
    <definedName name="F104a96_2">NA()</definedName>
    <definedName name="F104a97">NA()</definedName>
    <definedName name="F104a97_1">NA()</definedName>
    <definedName name="F104a97_2">NA()</definedName>
    <definedName name="F107a95">NA()</definedName>
    <definedName name="F107a95_1">NA()</definedName>
    <definedName name="F107a95_2">NA()</definedName>
    <definedName name="F107a96">NA()</definedName>
    <definedName name="F107a96_1">NA()</definedName>
    <definedName name="F107a96_2">NA()</definedName>
    <definedName name="F107a97">NA()</definedName>
    <definedName name="F107a97_1">NA()</definedName>
    <definedName name="F107a97_2">NA()</definedName>
    <definedName name="F110a95">NA()</definedName>
    <definedName name="F110a95_1">NA()</definedName>
    <definedName name="F110a95_2">NA()</definedName>
    <definedName name="F110a96">NA()</definedName>
    <definedName name="F110a96_1">NA()</definedName>
    <definedName name="F110a96_2">NA()</definedName>
    <definedName name="F110a97">NA()</definedName>
    <definedName name="F110a97_1">NA()</definedName>
    <definedName name="F110a97_2">NA()</definedName>
    <definedName name="F113a95">NA()</definedName>
    <definedName name="F113a95_1">NA()</definedName>
    <definedName name="F113a95_2">NA()</definedName>
    <definedName name="F113a96">NA()</definedName>
    <definedName name="F113a96_1">NA()</definedName>
    <definedName name="F113a96_2">NA()</definedName>
    <definedName name="F113a97">NA()</definedName>
    <definedName name="F113a97_1">NA()</definedName>
    <definedName name="F113a97_2">NA()</definedName>
    <definedName name="F11a95">NA()</definedName>
    <definedName name="F11a95_1">NA()</definedName>
    <definedName name="F11a95_2">NA()</definedName>
    <definedName name="F11a96">NA()</definedName>
    <definedName name="F11a96_1">NA()</definedName>
    <definedName name="F11a96_2">NA()</definedName>
    <definedName name="F11a97">NA()</definedName>
    <definedName name="F11a97_1">NA()</definedName>
    <definedName name="F11a97_2">NA()</definedName>
    <definedName name="F120a95">NA()</definedName>
    <definedName name="F120a95_1">NA()</definedName>
    <definedName name="F120a95_2">NA()</definedName>
    <definedName name="F120a96">NA()</definedName>
    <definedName name="F120a96_1">NA()</definedName>
    <definedName name="F120a96_2">NA()</definedName>
    <definedName name="F120a97">NA()</definedName>
    <definedName name="F120a97_1">NA()</definedName>
    <definedName name="F120a97_2">NA()</definedName>
    <definedName name="F123a95">NA()</definedName>
    <definedName name="F123a95_1">NA()</definedName>
    <definedName name="F123a95_2">NA()</definedName>
    <definedName name="F123a96">NA()</definedName>
    <definedName name="F123a96_1">NA()</definedName>
    <definedName name="F123a96_2">NA()</definedName>
    <definedName name="F123a97">NA()</definedName>
    <definedName name="F123a97_1">NA()</definedName>
    <definedName name="F123a97_2">NA()</definedName>
    <definedName name="F126a95">NA()</definedName>
    <definedName name="F126a95_1">NA()</definedName>
    <definedName name="F126a95_2">NA()</definedName>
    <definedName name="F126a96">NA()</definedName>
    <definedName name="F126a96_1">NA()</definedName>
    <definedName name="F126a96_2">NA()</definedName>
    <definedName name="F126a97">NA()</definedName>
    <definedName name="F126a97_1">NA()</definedName>
    <definedName name="F126a97_2">NA()</definedName>
    <definedName name="F129a95">NA()</definedName>
    <definedName name="F129a95_1">NA()</definedName>
    <definedName name="F129a95_2">NA()</definedName>
    <definedName name="F129a96">NA()</definedName>
    <definedName name="F129a96_1">NA()</definedName>
    <definedName name="F129a96_2">NA()</definedName>
    <definedName name="F129a97">NA()</definedName>
    <definedName name="F129a97_1">NA()</definedName>
    <definedName name="F129a97_2">NA()</definedName>
    <definedName name="F132a95">NA()</definedName>
    <definedName name="F132a95_1">NA()</definedName>
    <definedName name="F132a95_2">NA()</definedName>
    <definedName name="F132a96">NA()</definedName>
    <definedName name="F132a96_1">NA()</definedName>
    <definedName name="F132a96_2">NA()</definedName>
    <definedName name="F132a97">NA()</definedName>
    <definedName name="F132a97_1">NA()</definedName>
    <definedName name="F132a97_2">NA()</definedName>
    <definedName name="F133a95">NA()</definedName>
    <definedName name="F133a95_1">NA()</definedName>
    <definedName name="F133a95_2">NA()</definedName>
    <definedName name="F133a96">NA()</definedName>
    <definedName name="F133a96_1">NA()</definedName>
    <definedName name="F133a96_2">NA()</definedName>
    <definedName name="F133a97">NA()</definedName>
    <definedName name="F133a97_1">NA()</definedName>
    <definedName name="F133a97_2">NA()</definedName>
    <definedName name="F139a95">NA()</definedName>
    <definedName name="F139a95_1">NA()</definedName>
    <definedName name="F139a95_2">NA()</definedName>
    <definedName name="F139a96">NA()</definedName>
    <definedName name="F139a96_1">NA()</definedName>
    <definedName name="F139a96_2">NA()</definedName>
    <definedName name="F139a97">NA()</definedName>
    <definedName name="F139a97_1">NA()</definedName>
    <definedName name="F139a97_2">NA()</definedName>
    <definedName name="F142a95">NA()</definedName>
    <definedName name="F142a95_1">NA()</definedName>
    <definedName name="F142a95_2">NA()</definedName>
    <definedName name="F142a96">NA()</definedName>
    <definedName name="F142a96_1">NA()</definedName>
    <definedName name="F142a96_2">NA()</definedName>
    <definedName name="F142a97">NA()</definedName>
    <definedName name="F142a97_1">NA()</definedName>
    <definedName name="F142a97_2">NA()</definedName>
    <definedName name="F145a95">NA()</definedName>
    <definedName name="F145a95_1">NA()</definedName>
    <definedName name="F145a95_2">NA()</definedName>
    <definedName name="F145a96">NA()</definedName>
    <definedName name="F145a96_1">NA()</definedName>
    <definedName name="F145a96_2">NA()</definedName>
    <definedName name="F145a97">NA()</definedName>
    <definedName name="F145a97_1">NA()</definedName>
    <definedName name="F145a97_2">NA()</definedName>
    <definedName name="F146a95">NA()</definedName>
    <definedName name="F146a95_1">NA()</definedName>
    <definedName name="F146a95_2">NA()</definedName>
    <definedName name="F146a96">NA()</definedName>
    <definedName name="F146a96_1">NA()</definedName>
    <definedName name="F146a96_2">NA()</definedName>
    <definedName name="F146a97">NA()</definedName>
    <definedName name="F146a97_1">NA()</definedName>
    <definedName name="F146a97_2">NA()</definedName>
    <definedName name="F148a95">NA()</definedName>
    <definedName name="F148a95_1">NA()</definedName>
    <definedName name="F148a95_2">NA()</definedName>
    <definedName name="F148a96">NA()</definedName>
    <definedName name="F148a96_1">NA()</definedName>
    <definedName name="F148a96_2">NA()</definedName>
    <definedName name="F148a97">NA()</definedName>
    <definedName name="F148a97_1">NA()</definedName>
    <definedName name="F148a97_2">NA()</definedName>
    <definedName name="F14a95">NA()</definedName>
    <definedName name="F14a95_1">NA()</definedName>
    <definedName name="F14a95_2">NA()</definedName>
    <definedName name="F14a96">NA()</definedName>
    <definedName name="F14a96_1">NA()</definedName>
    <definedName name="F14a96_2">NA()</definedName>
    <definedName name="F14a97">NA()</definedName>
    <definedName name="F14a97_1">NA()</definedName>
    <definedName name="F14a97_2">NA()</definedName>
    <definedName name="F155a95">NA()</definedName>
    <definedName name="F155a95_1">NA()</definedName>
    <definedName name="F155a95_2">NA()</definedName>
    <definedName name="F155a96">NA()</definedName>
    <definedName name="F155a96_1">NA()</definedName>
    <definedName name="F155a96_2">NA()</definedName>
    <definedName name="F155a97">NA()</definedName>
    <definedName name="F155a97_1">NA()</definedName>
    <definedName name="F155a97_2">NA()</definedName>
    <definedName name="F158a95">NA()</definedName>
    <definedName name="F158a95_1">NA()</definedName>
    <definedName name="F158a95_2">NA()</definedName>
    <definedName name="F158a96">NA()</definedName>
    <definedName name="F158a96_1">NA()</definedName>
    <definedName name="F158a96_2">NA()</definedName>
    <definedName name="F158a97">NA()</definedName>
    <definedName name="F158a97_1">NA()</definedName>
    <definedName name="F158a97_2">NA()</definedName>
    <definedName name="F159a95">NA()</definedName>
    <definedName name="F159a95_1">NA()</definedName>
    <definedName name="F159a95_2">NA()</definedName>
    <definedName name="F159a96">NA()</definedName>
    <definedName name="F159a96_1">NA()</definedName>
    <definedName name="F159a96_2">NA()</definedName>
    <definedName name="F159a97">NA()</definedName>
    <definedName name="F159a97_1">NA()</definedName>
    <definedName name="F159a97_2">NA()</definedName>
    <definedName name="F161a95">NA()</definedName>
    <definedName name="F161a95_1">NA()</definedName>
    <definedName name="F161a95_2">NA()</definedName>
    <definedName name="F161a96">NA()</definedName>
    <definedName name="F161a96_1">NA()</definedName>
    <definedName name="F161a96_2">NA()</definedName>
    <definedName name="F161a97">NA()</definedName>
    <definedName name="F161a97_1">NA()</definedName>
    <definedName name="F161a97_2">NA()</definedName>
    <definedName name="F164a95">NA()</definedName>
    <definedName name="F164a95_1">NA()</definedName>
    <definedName name="F164a95_2">NA()</definedName>
    <definedName name="F164a96">NA()</definedName>
    <definedName name="F164a96_1">NA()</definedName>
    <definedName name="F164a96_2">NA()</definedName>
    <definedName name="F164a97">NA()</definedName>
    <definedName name="F164a97_1">NA()</definedName>
    <definedName name="F164a97_2">NA()</definedName>
    <definedName name="F167a95">NA()</definedName>
    <definedName name="F167a95_1">NA()</definedName>
    <definedName name="F167a95_2">NA()</definedName>
    <definedName name="F167a96">NA()</definedName>
    <definedName name="F167a96_1">NA()</definedName>
    <definedName name="F167a96_2">NA()</definedName>
    <definedName name="F167a97">NA()</definedName>
    <definedName name="F167a97_1">NA()</definedName>
    <definedName name="F167a97_2">NA()</definedName>
    <definedName name="F174a95">NA()</definedName>
    <definedName name="F174a95_1">NA()</definedName>
    <definedName name="F174a95_2">NA()</definedName>
    <definedName name="F174a96">NA()</definedName>
    <definedName name="F174a96_1">NA()</definedName>
    <definedName name="F174a96_2">NA()</definedName>
    <definedName name="F174a97">NA()</definedName>
    <definedName name="F174a97_1">NA()</definedName>
    <definedName name="F174a97_2">NA()</definedName>
    <definedName name="F177A95">NA()</definedName>
    <definedName name="F177A95_1">NA()</definedName>
    <definedName name="F177A95_2">NA()</definedName>
    <definedName name="F177A96">NA()</definedName>
    <definedName name="F177A96_1">NA()</definedName>
    <definedName name="F177A96_2">NA()</definedName>
    <definedName name="F177A97">NA()</definedName>
    <definedName name="F177A97_1">NA()</definedName>
    <definedName name="F177A97_2">NA()</definedName>
    <definedName name="F17a95">NA()</definedName>
    <definedName name="F17a95_1">NA()</definedName>
    <definedName name="F17a95_2">NA()</definedName>
    <definedName name="F17a96">NA()</definedName>
    <definedName name="F17a96_1">NA()</definedName>
    <definedName name="F17a96_2">NA()</definedName>
    <definedName name="F17a97">NA()</definedName>
    <definedName name="F17a97_1">NA()</definedName>
    <definedName name="F17a97_2">NA()</definedName>
    <definedName name="F180a95">NA()</definedName>
    <definedName name="F180a95_1">NA()</definedName>
    <definedName name="F180a95_2">NA()</definedName>
    <definedName name="F180a96">NA()</definedName>
    <definedName name="F180a96_1">NA()</definedName>
    <definedName name="F180a96_2">NA()</definedName>
    <definedName name="F180a97">NA()</definedName>
    <definedName name="F180a97_1">NA()</definedName>
    <definedName name="F180a97_2">NA()</definedName>
    <definedName name="F187a95">NA()</definedName>
    <definedName name="F187a95_1">NA()</definedName>
    <definedName name="F187a95_2">NA()</definedName>
    <definedName name="F187a96">NA()</definedName>
    <definedName name="F187a96_1">NA()</definedName>
    <definedName name="F187a96_2">NA()</definedName>
    <definedName name="F187a97">NA()</definedName>
    <definedName name="F187a97_1">NA()</definedName>
    <definedName name="F187a97_2">NA()</definedName>
    <definedName name="F190a95">NA()</definedName>
    <definedName name="F190a95_1">NA()</definedName>
    <definedName name="F190a95_2">NA()</definedName>
    <definedName name="F190a96">NA()</definedName>
    <definedName name="F190a96_1">NA()</definedName>
    <definedName name="F190a96_2">NA()</definedName>
    <definedName name="F190a97">NA()</definedName>
    <definedName name="F190a97_1">NA()</definedName>
    <definedName name="F190a97_2">NA()</definedName>
    <definedName name="f193a95">NA()</definedName>
    <definedName name="f193a95_1">NA()</definedName>
    <definedName name="f193a95_2">NA()</definedName>
    <definedName name="f193a96">NA()</definedName>
    <definedName name="f193a96_1">NA()</definedName>
    <definedName name="f193a96_2">NA()</definedName>
    <definedName name="f193a97">NA()</definedName>
    <definedName name="f193a97_1">NA()</definedName>
    <definedName name="f193a97_2">NA()</definedName>
    <definedName name="F200a95">NA()</definedName>
    <definedName name="F200a95_1">NA()</definedName>
    <definedName name="F200a95_2">NA()</definedName>
    <definedName name="F200a96">NA()</definedName>
    <definedName name="F200a96_1">NA()</definedName>
    <definedName name="F200a96_2">NA()</definedName>
    <definedName name="F200a97">NA()</definedName>
    <definedName name="F200a97_1">NA()</definedName>
    <definedName name="F200a97_2">NA()</definedName>
    <definedName name="F20a95">NA()</definedName>
    <definedName name="F20a95_1">NA()</definedName>
    <definedName name="F20a95_2">NA()</definedName>
    <definedName name="F20a96">NA()</definedName>
    <definedName name="F20a96_1">NA()</definedName>
    <definedName name="F20a96_2">NA()</definedName>
    <definedName name="F20a97">NA()</definedName>
    <definedName name="F20a97_1">NA()</definedName>
    <definedName name="F20a97_2">NA()</definedName>
    <definedName name="F210a95">NA()</definedName>
    <definedName name="F210a95_1">NA()</definedName>
    <definedName name="F210a95_2">NA()</definedName>
    <definedName name="F210a96">NA()</definedName>
    <definedName name="F210a96_1">NA()</definedName>
    <definedName name="F210a96_2">NA()</definedName>
    <definedName name="F210a97">NA()</definedName>
    <definedName name="F210a97_1">NA()</definedName>
    <definedName name="F210a97_2">NA()</definedName>
    <definedName name="F213a95">NA()</definedName>
    <definedName name="F213a95_1">NA()</definedName>
    <definedName name="F213a95_2">NA()</definedName>
    <definedName name="F213a96">NA()</definedName>
    <definedName name="F213a96_1">NA()</definedName>
    <definedName name="F213a96_2">NA()</definedName>
    <definedName name="F213a97">NA()</definedName>
    <definedName name="F213a97_1">NA()</definedName>
    <definedName name="F213a97_2">NA()</definedName>
    <definedName name="F216a95">NA()</definedName>
    <definedName name="F216a95_1">NA()</definedName>
    <definedName name="F216a95_2">NA()</definedName>
    <definedName name="F216a96">NA()</definedName>
    <definedName name="F216a96_1">NA()</definedName>
    <definedName name="F216a96_2">NA()</definedName>
    <definedName name="F216a97">NA()</definedName>
    <definedName name="F216a97_1">NA()</definedName>
    <definedName name="F216a97_2">NA()</definedName>
    <definedName name="F224a95">NA()</definedName>
    <definedName name="F224a95_1">NA()</definedName>
    <definedName name="F224a95_2">NA()</definedName>
    <definedName name="F224a96">NA()</definedName>
    <definedName name="F224a96_1">NA()</definedName>
    <definedName name="F224a96_2">NA()</definedName>
    <definedName name="F224a97">NA()</definedName>
    <definedName name="F224a97_1">NA()</definedName>
    <definedName name="F224a97_2">NA()</definedName>
    <definedName name="F225a95">NA()</definedName>
    <definedName name="F225a95_1">NA()</definedName>
    <definedName name="F225a95_2">NA()</definedName>
    <definedName name="F225a96">NA()</definedName>
    <definedName name="F225a96_1">NA()</definedName>
    <definedName name="F225a96_2">NA()</definedName>
    <definedName name="F225a97">NA()</definedName>
    <definedName name="F225a97_1">NA()</definedName>
    <definedName name="F225a97_2">NA()</definedName>
    <definedName name="F226a95">NA()</definedName>
    <definedName name="F226a95_1">NA()</definedName>
    <definedName name="F226a95_2">NA()</definedName>
    <definedName name="F226a96">NA()</definedName>
    <definedName name="F226a96_1">NA()</definedName>
    <definedName name="F226a96_2">NA()</definedName>
    <definedName name="F226a97">NA()</definedName>
    <definedName name="F226a97_1">NA()</definedName>
    <definedName name="F226a97_2">NA()</definedName>
    <definedName name="F229a95">NA()</definedName>
    <definedName name="F229a95_1">NA()</definedName>
    <definedName name="F229a95_2">NA()</definedName>
    <definedName name="F229a96">NA()</definedName>
    <definedName name="F229a96_1">NA()</definedName>
    <definedName name="F229a96_2">NA()</definedName>
    <definedName name="F229a97">NA()</definedName>
    <definedName name="F229a97_1">NA()</definedName>
    <definedName name="F229a97_2">NA()</definedName>
    <definedName name="F232a95">NA()</definedName>
    <definedName name="F232a95_1">NA()</definedName>
    <definedName name="F232a95_2">NA()</definedName>
    <definedName name="F232a96">NA()</definedName>
    <definedName name="F232a96_1">NA()</definedName>
    <definedName name="F232a96_2">NA()</definedName>
    <definedName name="F232a97">NA()</definedName>
    <definedName name="F232a97_1">NA()</definedName>
    <definedName name="F232a97_2">NA()</definedName>
    <definedName name="F235a95">NA()</definedName>
    <definedName name="F235a95_1">NA()</definedName>
    <definedName name="F235a95_2">NA()</definedName>
    <definedName name="f235a96">NA()</definedName>
    <definedName name="f235a96_1">NA()</definedName>
    <definedName name="f235a96_2">NA()</definedName>
    <definedName name="f235a97">NA()</definedName>
    <definedName name="f235a97_1">NA()</definedName>
    <definedName name="f235a97_2">NA()</definedName>
    <definedName name="F236a95">NA()</definedName>
    <definedName name="F236a95_1">NA()</definedName>
    <definedName name="F236a95_2">NA()</definedName>
    <definedName name="F236a96">NA()</definedName>
    <definedName name="F236a96_1">NA()</definedName>
    <definedName name="F236a96_2">NA()</definedName>
    <definedName name="F236a97">NA()</definedName>
    <definedName name="F236a97_1">NA()</definedName>
    <definedName name="F236a97_2">NA()</definedName>
    <definedName name="F238A95">NA()</definedName>
    <definedName name="F238A95_1">NA()</definedName>
    <definedName name="F238A95_2">NA()</definedName>
    <definedName name="F238A96">NA()</definedName>
    <definedName name="F238A96_1">NA()</definedName>
    <definedName name="F238A96_2">NA()</definedName>
    <definedName name="F238A97">NA()</definedName>
    <definedName name="F238A97_1">NA()</definedName>
    <definedName name="F238A97_2">NA()</definedName>
    <definedName name="F23a95">NA()</definedName>
    <definedName name="F23a95_1">NA()</definedName>
    <definedName name="F23a95_2">NA()</definedName>
    <definedName name="F23a96">NA()</definedName>
    <definedName name="F23a96_1">NA()</definedName>
    <definedName name="F23a96_2">NA()</definedName>
    <definedName name="F23a97">NA()</definedName>
    <definedName name="F23a97_1">NA()</definedName>
    <definedName name="F23a97_2">NA()</definedName>
    <definedName name="F245a95">NA()</definedName>
    <definedName name="F245a95_1">NA()</definedName>
    <definedName name="F245a95_2">NA()</definedName>
    <definedName name="F245a96">NA()</definedName>
    <definedName name="F245a96_1">NA()</definedName>
    <definedName name="F245a96_2">NA()</definedName>
    <definedName name="F245a97">NA()</definedName>
    <definedName name="F245a97_1">NA()</definedName>
    <definedName name="F245a97_2">NA()</definedName>
    <definedName name="F252a95">NA()</definedName>
    <definedName name="F252a95_1">NA()</definedName>
    <definedName name="F252a95_2">NA()</definedName>
    <definedName name="F252a96">NA()</definedName>
    <definedName name="F252a96_1">NA()</definedName>
    <definedName name="F252a96_2">NA()</definedName>
    <definedName name="F252a97">NA()</definedName>
    <definedName name="F252a97_1">NA()</definedName>
    <definedName name="F252a97_2">NA()</definedName>
    <definedName name="F253a95">NA()</definedName>
    <definedName name="F253a95_1">NA()</definedName>
    <definedName name="F253a95_2">NA()</definedName>
    <definedName name="F253a96">NA()</definedName>
    <definedName name="F253a96_1">NA()</definedName>
    <definedName name="F253a96_2">NA()</definedName>
    <definedName name="F253a97">NA()</definedName>
    <definedName name="F253a97_1">NA()</definedName>
    <definedName name="F253a97_2">NA()</definedName>
    <definedName name="F254a95">NA()</definedName>
    <definedName name="F254a95_1">NA()</definedName>
    <definedName name="F254a95_2">NA()</definedName>
    <definedName name="F254a96">NA()</definedName>
    <definedName name="F254a96_1">NA()</definedName>
    <definedName name="F254a96_2">NA()</definedName>
    <definedName name="F254a97">NA()</definedName>
    <definedName name="F254a97_1">NA()</definedName>
    <definedName name="F254a97_2">NA()</definedName>
    <definedName name="F258a95">NA()</definedName>
    <definedName name="F258a95_1">NA()</definedName>
    <definedName name="F258a95_2">NA()</definedName>
    <definedName name="F258a96">NA()</definedName>
    <definedName name="F258a96_1">NA()</definedName>
    <definedName name="F258a96_2">NA()</definedName>
    <definedName name="F258a97">NA()</definedName>
    <definedName name="F258a97_1">NA()</definedName>
    <definedName name="F258a97_2">NA()</definedName>
    <definedName name="F26a95">NA()</definedName>
    <definedName name="F26a95_1">NA()</definedName>
    <definedName name="F26a95_2">NA()</definedName>
    <definedName name="F26a96">NA()</definedName>
    <definedName name="F26a96_1">NA()</definedName>
    <definedName name="F26a96_2">NA()</definedName>
    <definedName name="F26a97">NA()</definedName>
    <definedName name="F26a97_1">NA()</definedName>
    <definedName name="F26a97_2">NA()</definedName>
    <definedName name="F271a95">NA()</definedName>
    <definedName name="F271a95_1">NA()</definedName>
    <definedName name="F271a95_2">NA()</definedName>
    <definedName name="F271a96">NA()</definedName>
    <definedName name="F271a96_1">NA()</definedName>
    <definedName name="F271a96_2">NA()</definedName>
    <definedName name="F271a97">NA()</definedName>
    <definedName name="F271a97_1">NA()</definedName>
    <definedName name="F271a97_2">NA()</definedName>
    <definedName name="F273a95">NA()</definedName>
    <definedName name="F273a95_1">NA()</definedName>
    <definedName name="F273a95_2">NA()</definedName>
    <definedName name="F273a96">NA()</definedName>
    <definedName name="F273a96_1">NA()</definedName>
    <definedName name="F273a96_2">NA()</definedName>
    <definedName name="F273a97">NA()</definedName>
    <definedName name="F273a97_1">NA()</definedName>
    <definedName name="F273a97_2">NA()</definedName>
    <definedName name="F274a95">NA()</definedName>
    <definedName name="F274a95_1">NA()</definedName>
    <definedName name="F274a95_2">NA()</definedName>
    <definedName name="F274a96">NA()</definedName>
    <definedName name="F274a96_1">NA()</definedName>
    <definedName name="F274a96_2">NA()</definedName>
    <definedName name="F274a97">NA()</definedName>
    <definedName name="F274a97_1">NA()</definedName>
    <definedName name="F274a97_2">NA()</definedName>
    <definedName name="F277a95">NA()</definedName>
    <definedName name="F277a95_1">NA()</definedName>
    <definedName name="F277a95_2">NA()</definedName>
    <definedName name="F277a96">NA()</definedName>
    <definedName name="F277a96_1">NA()</definedName>
    <definedName name="F277a96_2">NA()</definedName>
    <definedName name="F277a97">NA()</definedName>
    <definedName name="F277a97_1">NA()</definedName>
    <definedName name="F277a97_2">NA()</definedName>
    <definedName name="f284a95">NA()</definedName>
    <definedName name="f284a95_1">NA()</definedName>
    <definedName name="f284a95_2">NA()</definedName>
    <definedName name="f284a96">NA()</definedName>
    <definedName name="f284a96_1">NA()</definedName>
    <definedName name="f284a96_2">NA()</definedName>
    <definedName name="f284a97">NA()</definedName>
    <definedName name="f284a97_1">NA()</definedName>
    <definedName name="f284a97_2">NA()</definedName>
    <definedName name="F29a95">NA()</definedName>
    <definedName name="F29a95_1">NA()</definedName>
    <definedName name="F29a95_2">NA()</definedName>
    <definedName name="F29a96">NA()</definedName>
    <definedName name="F29a96_1">NA()</definedName>
    <definedName name="F29a96_2">NA()</definedName>
    <definedName name="F29a97">NA()</definedName>
    <definedName name="F29a97_1">NA()</definedName>
    <definedName name="F29a97_2">NA()</definedName>
    <definedName name="F2a95">NA()</definedName>
    <definedName name="F2a95_1">NA()</definedName>
    <definedName name="F2a95_2">NA()</definedName>
    <definedName name="F2a96">NA()</definedName>
    <definedName name="F2a96_1">NA()</definedName>
    <definedName name="F2a96_2">NA()</definedName>
    <definedName name="F2a97">NA()</definedName>
    <definedName name="F2a97_1">NA()</definedName>
    <definedName name="F2a97_2">NA()</definedName>
    <definedName name="F300A95">NA()</definedName>
    <definedName name="F300A95_1">NA()</definedName>
    <definedName name="F300A95_2">NA()</definedName>
    <definedName name="F300A96">NA()</definedName>
    <definedName name="F300A96_1">NA()</definedName>
    <definedName name="F300A96_2">NA()</definedName>
    <definedName name="F300A97">NA()</definedName>
    <definedName name="F300A97_1">NA()</definedName>
    <definedName name="F300A97_2">NA()</definedName>
    <definedName name="F303A95">NA()</definedName>
    <definedName name="F303A95_1">NA()</definedName>
    <definedName name="F303A95_2">NA()</definedName>
    <definedName name="F303A96">NA()</definedName>
    <definedName name="F303A96_1">NA()</definedName>
    <definedName name="F303A96_2">NA()</definedName>
    <definedName name="F303A97">NA()</definedName>
    <definedName name="F303A97_1">NA()</definedName>
    <definedName name="F303A97_2">NA()</definedName>
    <definedName name="F320a95">NA()</definedName>
    <definedName name="F320a95_1">NA()</definedName>
    <definedName name="F320a95_2">NA()</definedName>
    <definedName name="F320A96">NA()</definedName>
    <definedName name="F320A96_1">NA()</definedName>
    <definedName name="F320A96_2">NA()</definedName>
    <definedName name="F320A97">NA()</definedName>
    <definedName name="F320A97_1">NA()</definedName>
    <definedName name="F320A97_2">NA()</definedName>
    <definedName name="F323A95">NA()</definedName>
    <definedName name="F323A95_1">NA()</definedName>
    <definedName name="F323A95_2">NA()</definedName>
    <definedName name="F323A96">NA()</definedName>
    <definedName name="F323A96_1">NA()</definedName>
    <definedName name="F323A96_2">NA()</definedName>
    <definedName name="F323A97">NA()</definedName>
    <definedName name="F323A97_1">NA()</definedName>
    <definedName name="F323A97_2">NA()</definedName>
    <definedName name="F326A95">NA()</definedName>
    <definedName name="F326A95_1">NA()</definedName>
    <definedName name="F326A95_2">NA()</definedName>
    <definedName name="F326A96">NA()</definedName>
    <definedName name="F326A96_1">NA()</definedName>
    <definedName name="F326A96_2">NA()</definedName>
    <definedName name="F326A97">NA()</definedName>
    <definedName name="F326A97_1">NA()</definedName>
    <definedName name="F326A97_2">NA()</definedName>
    <definedName name="F329A95">NA()</definedName>
    <definedName name="F329A95_1">NA()</definedName>
    <definedName name="F329A95_2">NA()</definedName>
    <definedName name="F329A96">NA()</definedName>
    <definedName name="F329A96_1">NA()</definedName>
    <definedName name="F329A96_2">NA()</definedName>
    <definedName name="F329A97">NA()</definedName>
    <definedName name="F329A97_1">NA()</definedName>
    <definedName name="F329A97_2">NA()</definedName>
    <definedName name="F332A95">NA()</definedName>
    <definedName name="F332A95_1">NA()</definedName>
    <definedName name="F332A95_2">NA()</definedName>
    <definedName name="F332A96">NA()</definedName>
    <definedName name="F332A96_1">NA()</definedName>
    <definedName name="F332A96_2">NA()</definedName>
    <definedName name="F332A97">NA()</definedName>
    <definedName name="F332A97_1">NA()</definedName>
    <definedName name="F332A97_2">NA()</definedName>
    <definedName name="F335A95">NA()</definedName>
    <definedName name="F335A95_1">NA()</definedName>
    <definedName name="F335A95_2">NA()</definedName>
    <definedName name="F335A96">NA()</definedName>
    <definedName name="F335A96_1">NA()</definedName>
    <definedName name="F335A96_2">NA()</definedName>
    <definedName name="F335A97">NA()</definedName>
    <definedName name="F335A97_1">NA()</definedName>
    <definedName name="F335A97_2">NA()</definedName>
    <definedName name="F338A95">NA()</definedName>
    <definedName name="F338A95_1">NA()</definedName>
    <definedName name="F338A95_2">NA()</definedName>
    <definedName name="F338A96">NA()</definedName>
    <definedName name="F338A96_1">NA()</definedName>
    <definedName name="F338A96_2">NA()</definedName>
    <definedName name="F338A97">NA()</definedName>
    <definedName name="F338A97_1">NA()</definedName>
    <definedName name="F338A97_2">NA()</definedName>
    <definedName name="F35a95">NA()</definedName>
    <definedName name="F35a95_1">NA()</definedName>
    <definedName name="F35a95_2">NA()</definedName>
    <definedName name="F35a96">NA()</definedName>
    <definedName name="F35a96_1">NA()</definedName>
    <definedName name="F35a96_2">NA()</definedName>
    <definedName name="F35a97">NA()</definedName>
    <definedName name="F35a97_1">NA()</definedName>
    <definedName name="F35a97_2">NA()</definedName>
    <definedName name="F37a95">NA()</definedName>
    <definedName name="F37a95_1">NA()</definedName>
    <definedName name="F37a95_2">NA()</definedName>
    <definedName name="F37a96">NA()</definedName>
    <definedName name="F37a96_1">NA()</definedName>
    <definedName name="F37a96_2">NA()</definedName>
    <definedName name="F37a97">NA()</definedName>
    <definedName name="F37a97_1">NA()</definedName>
    <definedName name="F37a97_2">NA()</definedName>
    <definedName name="F3a95">NA()</definedName>
    <definedName name="F3a95_1">NA()</definedName>
    <definedName name="F3a95_2">NA()</definedName>
    <definedName name="F3a96">NA()</definedName>
    <definedName name="F3a96_1">NA()</definedName>
    <definedName name="F3a96_2">NA()</definedName>
    <definedName name="F3a97">NA()</definedName>
    <definedName name="F3a97_1">NA()</definedName>
    <definedName name="F3a97_2">NA()</definedName>
    <definedName name="F42a95">NA()</definedName>
    <definedName name="F42a95_1">NA()</definedName>
    <definedName name="F42a95_2">NA()</definedName>
    <definedName name="F42a96">NA()</definedName>
    <definedName name="F42a96_1">NA()</definedName>
    <definedName name="F42a96_2">NA()</definedName>
    <definedName name="F42a97">NA()</definedName>
    <definedName name="F42a97_1">NA()</definedName>
    <definedName name="F42a97_2">NA()</definedName>
    <definedName name="F48a95">NA()</definedName>
    <definedName name="F48a95_1">NA()</definedName>
    <definedName name="F48a95_2">NA()</definedName>
    <definedName name="F48a96">NA()</definedName>
    <definedName name="F48a96_1">NA()</definedName>
    <definedName name="F48a96_2">NA()</definedName>
    <definedName name="F48a97">NA()</definedName>
    <definedName name="F48a97_1">NA()</definedName>
    <definedName name="F48a97_2">NA()</definedName>
    <definedName name="F51a95">NA()</definedName>
    <definedName name="F51a95_1">NA()</definedName>
    <definedName name="F51a95_2">NA()</definedName>
    <definedName name="F51a96">NA()</definedName>
    <definedName name="F51a96_1">NA()</definedName>
    <definedName name="F51a96_2">NA()</definedName>
    <definedName name="F51a97">NA()</definedName>
    <definedName name="F51a97_1">NA()</definedName>
    <definedName name="F51a97_2">NA()</definedName>
    <definedName name="F54a95">NA()</definedName>
    <definedName name="F54a95_1">NA()</definedName>
    <definedName name="F54a95_2">NA()</definedName>
    <definedName name="F54a96">NA()</definedName>
    <definedName name="F54a96_1">NA()</definedName>
    <definedName name="F54a96_2">NA()</definedName>
    <definedName name="F54a97">NA()</definedName>
    <definedName name="F54a97_1">NA()</definedName>
    <definedName name="F54a97_2">NA()</definedName>
    <definedName name="F57a95">NA()</definedName>
    <definedName name="F57a95_1">NA()</definedName>
    <definedName name="F57a95_2">NA()</definedName>
    <definedName name="F57a96">NA()</definedName>
    <definedName name="F57a96_1">NA()</definedName>
    <definedName name="F57a96_2">NA()</definedName>
    <definedName name="F57a97">NA()</definedName>
    <definedName name="F57a97_1">NA()</definedName>
    <definedName name="F57a97_2">NA()</definedName>
    <definedName name="F60a95">NA()</definedName>
    <definedName name="F60a95_1">NA()</definedName>
    <definedName name="F60a95_2">NA()</definedName>
    <definedName name="F60a96">NA()</definedName>
    <definedName name="F60a96_1">NA()</definedName>
    <definedName name="F60a96_2">NA()</definedName>
    <definedName name="F60a97">NA()</definedName>
    <definedName name="F60a97_1">NA()</definedName>
    <definedName name="F60a97_2">NA()</definedName>
    <definedName name="F61a95">NA()</definedName>
    <definedName name="F61a95_1">NA()</definedName>
    <definedName name="F61a95_2">NA()</definedName>
    <definedName name="F61a96">NA()</definedName>
    <definedName name="F61a96_1">NA()</definedName>
    <definedName name="F61a96_2">NA()</definedName>
    <definedName name="F61a97">NA()</definedName>
    <definedName name="F61a97_1">NA()</definedName>
    <definedName name="F61a97_2">NA()</definedName>
    <definedName name="F62a95">NA()</definedName>
    <definedName name="F62a95_1">NA()</definedName>
    <definedName name="F62a95_2">NA()</definedName>
    <definedName name="F62a96">NA()</definedName>
    <definedName name="F62a96_1">NA()</definedName>
    <definedName name="F62a96_2">NA()</definedName>
    <definedName name="F62a97">NA()</definedName>
    <definedName name="F62a97_1">NA()</definedName>
    <definedName name="F62a97_2">NA()</definedName>
    <definedName name="F63a95">NA()</definedName>
    <definedName name="F63a95_1">NA()</definedName>
    <definedName name="F63a95_2">NA()</definedName>
    <definedName name="F63a96">NA()</definedName>
    <definedName name="F63a96_1">NA()</definedName>
    <definedName name="F63a96_2">NA()</definedName>
    <definedName name="F63a97">NA()</definedName>
    <definedName name="F63a97_1">NA()</definedName>
    <definedName name="F63a97_2">NA()</definedName>
    <definedName name="F64a95">NA()</definedName>
    <definedName name="F64a95_1">NA()</definedName>
    <definedName name="F64a95_2">NA()</definedName>
    <definedName name="F64a96">NA()</definedName>
    <definedName name="F64a96_1">NA()</definedName>
    <definedName name="F64a96_2">NA()</definedName>
    <definedName name="F64a97">NA()</definedName>
    <definedName name="F64a97_1">NA()</definedName>
    <definedName name="F64a97_2">NA()</definedName>
    <definedName name="F75a95">NA()</definedName>
    <definedName name="F75a95_1">NA()</definedName>
    <definedName name="F75a95_2">NA()</definedName>
    <definedName name="F75a96">NA()</definedName>
    <definedName name="F75a96_1">NA()</definedName>
    <definedName name="F75a96_2">NA()</definedName>
    <definedName name="F75a97">NA()</definedName>
    <definedName name="F75a97_1">NA()</definedName>
    <definedName name="F75a97_2">NA()</definedName>
    <definedName name="F85a95">NA()</definedName>
    <definedName name="F85a95_1">NA()</definedName>
    <definedName name="F85a95_2">NA()</definedName>
    <definedName name="F85a96">NA()</definedName>
    <definedName name="F85a96_1">NA()</definedName>
    <definedName name="F85a96_2">NA()</definedName>
    <definedName name="F85a97">NA()</definedName>
    <definedName name="F85a97_1">NA()</definedName>
    <definedName name="F85a97_2">NA()</definedName>
    <definedName name="F8a95">NA()</definedName>
    <definedName name="F8a95_1">NA()</definedName>
    <definedName name="F8a95_2">NA()</definedName>
    <definedName name="F8a96">NA()</definedName>
    <definedName name="F8a96_1">NA()</definedName>
    <definedName name="F8a96_2">NA()</definedName>
    <definedName name="F8a97">NA()</definedName>
    <definedName name="F8a97_1">NA()</definedName>
    <definedName name="F8a97_2">NA()</definedName>
    <definedName name="F91a95">NA()</definedName>
    <definedName name="F91a95_1">NA()</definedName>
    <definedName name="F91a95_2">NA()</definedName>
    <definedName name="F91a96">NA()</definedName>
    <definedName name="F91a96_1">NA()</definedName>
    <definedName name="F91a96_2">NA()</definedName>
    <definedName name="F91a97">NA()</definedName>
    <definedName name="F91a97_1">NA()</definedName>
    <definedName name="F91a97_2">NA()</definedName>
    <definedName name="F93a95">NA()</definedName>
    <definedName name="F93a95_1">NA()</definedName>
    <definedName name="F93a95_2">NA()</definedName>
    <definedName name="F93a96">NA()</definedName>
    <definedName name="F93a96_1">NA()</definedName>
    <definedName name="F93a96_2">NA()</definedName>
    <definedName name="F93a97">NA()</definedName>
    <definedName name="F93a97_1">NA()</definedName>
    <definedName name="F93a97_2">NA()</definedName>
    <definedName name="F98a95">NA()</definedName>
    <definedName name="F98a95_1">NA()</definedName>
    <definedName name="F98a95_2">NA()</definedName>
    <definedName name="F98a96">NA()</definedName>
    <definedName name="F98a96_1">NA()</definedName>
    <definedName name="F98a96_2">NA()</definedName>
    <definedName name="F98a97">NA()</definedName>
    <definedName name="F98a97_1">NA()</definedName>
    <definedName name="F98a97_2">NA()</definedName>
    <definedName name="fert">NA()</definedName>
    <definedName name="fert_1">NA()</definedName>
    <definedName name="fert_1_1">"#n"/a</definedName>
    <definedName name="fert_1_1_1">NA()</definedName>
    <definedName name="fert_1_1_2">NA()</definedName>
    <definedName name="fert_1_2">"#n"/a</definedName>
    <definedName name="fert_1_2_1">NA()</definedName>
    <definedName name="fert_1_2_2">NA()</definedName>
    <definedName name="fert_1_3">NA()</definedName>
    <definedName name="fert_1_4">NA()</definedName>
    <definedName name="fert_1_5">NA()</definedName>
    <definedName name="fert_1_6">NA()</definedName>
    <definedName name="fert_2">NA()</definedName>
    <definedName name="fert_2_1">"#n"/a</definedName>
    <definedName name="fert_2_2">NA()</definedName>
    <definedName name="fert_2_3">NA()</definedName>
    <definedName name="fert_2_4">NA()</definedName>
    <definedName name="fert_2_5">NA()</definedName>
    <definedName name="fert_3">NA()</definedName>
    <definedName name="fert_3_1">"#n"/a</definedName>
    <definedName name="fert_3_2">NA()</definedName>
    <definedName name="fert_3_3">NA()</definedName>
    <definedName name="fert_4">NA()</definedName>
    <definedName name="fert_4_1">"#n"/a</definedName>
    <definedName name="fert_4_2">NA()</definedName>
    <definedName name="fert_4_3">NA()</definedName>
    <definedName name="fert_5">NA()</definedName>
    <definedName name="fert_5_1">"#n"/a</definedName>
    <definedName name="fert_5_2">NA()</definedName>
    <definedName name="fert_5_3">NA()</definedName>
    <definedName name="fert_6">NA()</definedName>
    <definedName name="fert_7">NA()</definedName>
    <definedName name="fffff">NA()</definedName>
    <definedName name="fffff_1">"#n"/a</definedName>
    <definedName name="fffff_2">NA()</definedName>
    <definedName name="fffff_3">NA()</definedName>
    <definedName name="FIORE">NA()</definedName>
    <definedName name="FONDOCREDITO">NA()</definedName>
    <definedName name="fr">NA()</definedName>
    <definedName name="fr_1">NA()</definedName>
    <definedName name="fr_1_1">"#n"/a</definedName>
    <definedName name="fr_1_1_1">NA()</definedName>
    <definedName name="fr_1_1_2">NA()</definedName>
    <definedName name="fr_1_2">"#n"/a</definedName>
    <definedName name="fr_1_2_1">NA()</definedName>
    <definedName name="fr_1_2_2">NA()</definedName>
    <definedName name="fr_1_3">NA()</definedName>
    <definedName name="fr_1_4">NA()</definedName>
    <definedName name="fr_1_5">NA()</definedName>
    <definedName name="fr_1_6">NA()</definedName>
    <definedName name="fr_2">NA()</definedName>
    <definedName name="fr_2_1">"#n"/a</definedName>
    <definedName name="fr_2_2">NA()</definedName>
    <definedName name="fr_2_3">NA()</definedName>
    <definedName name="fr_2_4">NA()</definedName>
    <definedName name="fr_2_5">NA()</definedName>
    <definedName name="fr_3">NA()</definedName>
    <definedName name="fr_3_1">"#n"/a</definedName>
    <definedName name="fr_3_2">NA()</definedName>
    <definedName name="fr_3_3">NA()</definedName>
    <definedName name="fr_4">NA()</definedName>
    <definedName name="fr_4_1">"#n"/a</definedName>
    <definedName name="fr_4_2">NA()</definedName>
    <definedName name="fr_4_3">NA()</definedName>
    <definedName name="fr_5">NA()</definedName>
    <definedName name="fr_5_1">"#n"/a</definedName>
    <definedName name="fr_5_2">NA()</definedName>
    <definedName name="fr_5_3">NA()</definedName>
    <definedName name="fr_6">NA()</definedName>
    <definedName name="fr_7">NA()</definedName>
    <definedName name="F_1">"#n"/a</definedName>
    <definedName name="F_1_1">NA()</definedName>
    <definedName name="F_1_2">NA()</definedName>
    <definedName name="F_1_3">NA()</definedName>
    <definedName name="F_1_4">NA()</definedName>
    <definedName name="F_1_6">NA()</definedName>
    <definedName name="F_2">NA()</definedName>
    <definedName name="F_3">NA()</definedName>
    <definedName name="F_4">NA()</definedName>
    <definedName name="ger">NA()</definedName>
    <definedName name="germo">NA()</definedName>
    <definedName name="germo_1">NA()</definedName>
    <definedName name="germo_1_1">"#n"/a</definedName>
    <definedName name="germo_1_1_1">NA()</definedName>
    <definedName name="germo_1_1_2">NA()</definedName>
    <definedName name="germo_1_2">"#n"/a</definedName>
    <definedName name="germo_1_2_1">NA()</definedName>
    <definedName name="germo_1_2_2">NA()</definedName>
    <definedName name="germo_1_3">NA()</definedName>
    <definedName name="germo_1_4">NA()</definedName>
    <definedName name="germo_1_5">NA()</definedName>
    <definedName name="germo_1_6">NA()</definedName>
    <definedName name="germo_2">NA()</definedName>
    <definedName name="germo_2_1">"#n"/a</definedName>
    <definedName name="germo_2_2">NA()</definedName>
    <definedName name="germo_2_3">NA()</definedName>
    <definedName name="germo_2_4">NA()</definedName>
    <definedName name="germo_2_5">NA()</definedName>
    <definedName name="germo_3">NA()</definedName>
    <definedName name="germo_3_1">"#n"/a</definedName>
    <definedName name="germo_3_2">NA()</definedName>
    <definedName name="germo_3_3">NA()</definedName>
    <definedName name="germo_4">NA()</definedName>
    <definedName name="germo_4_1">"#n"/a</definedName>
    <definedName name="germo_4_2">NA()</definedName>
    <definedName name="germo_4_3">NA()</definedName>
    <definedName name="germo_5">NA()</definedName>
    <definedName name="germo_5_1">"#n"/a</definedName>
    <definedName name="germo_5_2">NA()</definedName>
    <definedName name="germo_5_3">NA()</definedName>
    <definedName name="germo_6">NA()</definedName>
    <definedName name="germo_7">NA()</definedName>
    <definedName name="ger_1">NA()</definedName>
    <definedName name="ger_1_1">"#n"/a</definedName>
    <definedName name="ger_1_1_1">NA()</definedName>
    <definedName name="ger_1_1_2">NA()</definedName>
    <definedName name="ger_1_2">"#n"/a</definedName>
    <definedName name="ger_1_2_1">NA()</definedName>
    <definedName name="ger_1_2_2">NA()</definedName>
    <definedName name="ger_1_3">NA()</definedName>
    <definedName name="ger_1_4">NA()</definedName>
    <definedName name="ger_1_5">NA()</definedName>
    <definedName name="ger_1_6">NA()</definedName>
    <definedName name="ger_2">NA()</definedName>
    <definedName name="ger_2_1">"#n"/a</definedName>
    <definedName name="ger_2_2">NA()</definedName>
    <definedName name="ger_2_3">NA()</definedName>
    <definedName name="ger_2_4">NA()</definedName>
    <definedName name="ger_2_5">NA()</definedName>
    <definedName name="ger_3">NA()</definedName>
    <definedName name="ger_3_1">"#n"/a</definedName>
    <definedName name="ger_3_2">NA()</definedName>
    <definedName name="ger_3_3">NA()</definedName>
    <definedName name="ger_4">NA()</definedName>
    <definedName name="ger_4_1">"#n"/a</definedName>
    <definedName name="ger_4_2">NA()</definedName>
    <definedName name="ger_4_3">NA()</definedName>
    <definedName name="ger_5">NA()</definedName>
    <definedName name="ger_5_1">"#n"/a</definedName>
    <definedName name="ger_5_2">NA()</definedName>
    <definedName name="ger_5_3">NA()</definedName>
    <definedName name="ger_6">NA()</definedName>
    <definedName name="ger_7">NA()</definedName>
    <definedName name="GESENCO_CGTMO2R1_Query_Query">NA()</definedName>
    <definedName name="GESENCO_CGTMO2R1_Query_Query_1">NA()</definedName>
    <definedName name="GESENCO_CGTMO2R1_Query_Query_2">NA()</definedName>
    <definedName name="gino">NA()</definedName>
    <definedName name="gino_1">NA()</definedName>
    <definedName name="gino_1_1">"#n"/a</definedName>
    <definedName name="gino_1_1_1">NA()</definedName>
    <definedName name="gino_1_1_2">NA()</definedName>
    <definedName name="gino_1_2">"#n"/a</definedName>
    <definedName name="gino_1_2_1">NA()</definedName>
    <definedName name="gino_1_2_2">NA()</definedName>
    <definedName name="gino_1_3">NA()</definedName>
    <definedName name="gino_1_4">NA()</definedName>
    <definedName name="gino_1_5">NA()</definedName>
    <definedName name="gino_1_6">NA()</definedName>
    <definedName name="gino_2">NA()</definedName>
    <definedName name="gino_2_1">"#n"/a</definedName>
    <definedName name="gino_2_2">NA()</definedName>
    <definedName name="gino_2_3">NA()</definedName>
    <definedName name="gino_2_4">NA()</definedName>
    <definedName name="gino_2_5">NA()</definedName>
    <definedName name="gino_3">NA()</definedName>
    <definedName name="gino_3_1">"#n"/a</definedName>
    <definedName name="gino_3_2">NA()</definedName>
    <definedName name="gino_3_3">NA()</definedName>
    <definedName name="gino_4">NA()</definedName>
    <definedName name="gino_4_1">"#n"/a</definedName>
    <definedName name="gino_4_2">NA()</definedName>
    <definedName name="gino_4_3">NA()</definedName>
    <definedName name="gino_5">NA()</definedName>
    <definedName name="gino_5_1">"#n"/a</definedName>
    <definedName name="gino_5_2">NA()</definedName>
    <definedName name="gino_5_3">NA()</definedName>
    <definedName name="gino_6">NA()</definedName>
    <definedName name="gino_7">NA()</definedName>
    <definedName name="hiu">NA()</definedName>
    <definedName name="hiu_1">NA()</definedName>
    <definedName name="hiu_1_1">"#n"/a</definedName>
    <definedName name="hiu_1_1_1">NA()</definedName>
    <definedName name="hiu_1_1_2">NA()</definedName>
    <definedName name="hiu_1_2">"#n"/a</definedName>
    <definedName name="hiu_1_2_1">NA()</definedName>
    <definedName name="hiu_1_2_2">NA()</definedName>
    <definedName name="hiu_1_3">NA()</definedName>
    <definedName name="hiu_1_4">NA()</definedName>
    <definedName name="hiu_1_5">NA()</definedName>
    <definedName name="hiu_1_6">NA()</definedName>
    <definedName name="hiu_2">NA()</definedName>
    <definedName name="hiu_2_1">"#n"/a</definedName>
    <definedName name="hiu_2_2">NA()</definedName>
    <definedName name="hiu_2_3">NA()</definedName>
    <definedName name="hiu_2_4">NA()</definedName>
    <definedName name="hiu_2_5">NA()</definedName>
    <definedName name="hiu_3">NA()</definedName>
    <definedName name="hiu_3_1">"#n"/a</definedName>
    <definedName name="hiu_3_2">NA()</definedName>
    <definedName name="hiu_3_3">NA()</definedName>
    <definedName name="hiu_4">NA()</definedName>
    <definedName name="hiu_4_1">"#n"/a</definedName>
    <definedName name="hiu_4_2">NA()</definedName>
    <definedName name="hiu_4_3">NA()</definedName>
    <definedName name="hiu_5">NA()</definedName>
    <definedName name="hiu_5_1">"#n"/a</definedName>
    <definedName name="hiu_5_2">NA()</definedName>
    <definedName name="hiu_5_3">NA()</definedName>
    <definedName name="hiu_6">NA()</definedName>
    <definedName name="hiu_7">NA()</definedName>
    <definedName name="INADELASL">NA()</definedName>
    <definedName name="INADELDIP">NA()</definedName>
    <definedName name="INADELFCASL">NA()</definedName>
    <definedName name="INADELFCDIP">NA()</definedName>
    <definedName name="INDICICE">NA()</definedName>
    <definedName name="INPSASL">NA()</definedName>
    <definedName name="INPSDIP">NA()</definedName>
    <definedName name="insert10">NA()</definedName>
    <definedName name="insert10_1">NA()</definedName>
    <definedName name="insert10_2">NA()</definedName>
    <definedName name="Inventario1998">NA()</definedName>
    <definedName name="Inventario1998_1">NA()</definedName>
    <definedName name="Inventario1998_2">NA()</definedName>
    <definedName name="io">NA()</definedName>
    <definedName name="iou">NA()</definedName>
    <definedName name="iou_1">NA()</definedName>
    <definedName name="iou_1_1">"#n"/a</definedName>
    <definedName name="iou_1_1_1">NA()</definedName>
    <definedName name="iou_1_1_2">NA()</definedName>
    <definedName name="iou_1_2">"#n"/a</definedName>
    <definedName name="iou_1_2_1">NA()</definedName>
    <definedName name="iou_1_2_2">NA()</definedName>
    <definedName name="iou_1_3">NA()</definedName>
    <definedName name="iou_1_4">NA()</definedName>
    <definedName name="iou_1_5">NA()</definedName>
    <definedName name="iou_1_6">NA()</definedName>
    <definedName name="iou_2">NA()</definedName>
    <definedName name="iou_2_1">"#n"/a</definedName>
    <definedName name="iou_2_2">NA()</definedName>
    <definedName name="iou_2_3">NA()</definedName>
    <definedName name="iou_2_4">NA()</definedName>
    <definedName name="iou_2_5">NA()</definedName>
    <definedName name="iou_3">NA()</definedName>
    <definedName name="iou_3_1">"#n"/a</definedName>
    <definedName name="iou_3_2">NA()</definedName>
    <definedName name="iou_3_3">NA()</definedName>
    <definedName name="iou_4">NA()</definedName>
    <definedName name="iou_4_1">"#n"/a</definedName>
    <definedName name="iou_4_2">NA()</definedName>
    <definedName name="iou_4_3">NA()</definedName>
    <definedName name="iou_5">NA()</definedName>
    <definedName name="iou_5_1">"#n"/a</definedName>
    <definedName name="iou_5_2">NA()</definedName>
    <definedName name="iou_5_3">NA()</definedName>
    <definedName name="iou_6">NA()</definedName>
    <definedName name="iou_7">NA()</definedName>
    <definedName name="io_1">NA()</definedName>
    <definedName name="io_1_1">"#n"/a</definedName>
    <definedName name="io_1_1_1">NA()</definedName>
    <definedName name="io_1_1_2">NA()</definedName>
    <definedName name="io_1_2">"#n"/a</definedName>
    <definedName name="io_1_2_1">NA()</definedName>
    <definedName name="io_1_2_2">NA()</definedName>
    <definedName name="io_1_3">NA()</definedName>
    <definedName name="io_1_4">NA()</definedName>
    <definedName name="io_1_5">NA()</definedName>
    <definedName name="io_1_6">NA()</definedName>
    <definedName name="io_2">NA()</definedName>
    <definedName name="io_2_1">"#n"/a</definedName>
    <definedName name="io_2_2">NA()</definedName>
    <definedName name="io_2_3">NA()</definedName>
    <definedName name="io_2_4">NA()</definedName>
    <definedName name="io_2_5">NA()</definedName>
    <definedName name="io_3">NA()</definedName>
    <definedName name="io_3_1">"#n"/a</definedName>
    <definedName name="io_3_2">NA()</definedName>
    <definedName name="io_3_3">NA()</definedName>
    <definedName name="io_4">NA()</definedName>
    <definedName name="io_4_1">"#n"/a</definedName>
    <definedName name="io_4_2">NA()</definedName>
    <definedName name="io_4_3">NA()</definedName>
    <definedName name="io_5">NA()</definedName>
    <definedName name="io_5_1">"#n"/a</definedName>
    <definedName name="io_5_2">NA()</definedName>
    <definedName name="io_5_3">NA()</definedName>
    <definedName name="io_6">NA()</definedName>
    <definedName name="io_7">NA()</definedName>
    <definedName name="IRAPACC">NA()</definedName>
    <definedName name="jh">NA()</definedName>
    <definedName name="jh_1">NA()</definedName>
    <definedName name="jh_1_1">"#n"/a</definedName>
    <definedName name="jh_1_1_1">NA()</definedName>
    <definedName name="jh_1_1_2">NA()</definedName>
    <definedName name="jh_1_2">"#n"/a</definedName>
    <definedName name="jh_1_2_1">NA()</definedName>
    <definedName name="jh_1_2_2">NA()</definedName>
    <definedName name="jh_1_3">NA()</definedName>
    <definedName name="jh_1_4">NA()</definedName>
    <definedName name="jh_1_5">NA()</definedName>
    <definedName name="jh_1_6">NA()</definedName>
    <definedName name="jh_2">NA()</definedName>
    <definedName name="jh_2_1">"#n"/a</definedName>
    <definedName name="jh_2_2">NA()</definedName>
    <definedName name="jh_2_3">NA()</definedName>
    <definedName name="jh_2_4">NA()</definedName>
    <definedName name="jh_2_5">NA()</definedName>
    <definedName name="jh_3">NA()</definedName>
    <definedName name="jh_3_1">"#n"/a</definedName>
    <definedName name="jh_3_2">NA()</definedName>
    <definedName name="jh_3_3">NA()</definedName>
    <definedName name="jh_4">NA()</definedName>
    <definedName name="jh_4_1">"#n"/a</definedName>
    <definedName name="jh_4_2">NA()</definedName>
    <definedName name="jh_4_3">NA()</definedName>
    <definedName name="jh_5">NA()</definedName>
    <definedName name="jh_5_1">"#n"/a</definedName>
    <definedName name="jh_5_2">NA()</definedName>
    <definedName name="jh_5_3">NA()</definedName>
    <definedName name="jh_6">NA()</definedName>
    <definedName name="jh_7">NA()</definedName>
    <definedName name="jjj">NA()</definedName>
    <definedName name="JJJJ">NA()</definedName>
    <definedName name="JJJJ_1">NA()</definedName>
    <definedName name="JJJJ_1_1">"#n"/a</definedName>
    <definedName name="JJJJ_1_1_1">NA()</definedName>
    <definedName name="JJJJ_1_1_2">NA()</definedName>
    <definedName name="JJJJ_1_2">"#n"/a</definedName>
    <definedName name="JJJJ_1_2_1">NA()</definedName>
    <definedName name="JJJJ_1_2_2">NA()</definedName>
    <definedName name="JJJJ_1_3">NA()</definedName>
    <definedName name="JJJJ_1_4">NA()</definedName>
    <definedName name="JJJJ_1_5">NA()</definedName>
    <definedName name="JJJJ_1_6">NA()</definedName>
    <definedName name="JJJJ_2">NA()</definedName>
    <definedName name="JJJJ_2_1">"#n"/a</definedName>
    <definedName name="JJJJ_2_2">NA()</definedName>
    <definedName name="JJJJ_2_3">NA()</definedName>
    <definedName name="JJJJ_2_4">NA()</definedName>
    <definedName name="JJJJ_2_5">NA()</definedName>
    <definedName name="JJJJ_3">NA()</definedName>
    <definedName name="JJJJ_3_1">"#n"/a</definedName>
    <definedName name="JJJJ_3_2">NA()</definedName>
    <definedName name="JJJJ_3_3">NA()</definedName>
    <definedName name="JJJJ_4">NA()</definedName>
    <definedName name="JJJJ_4_1">"#n"/a</definedName>
    <definedName name="JJJJ_4_2">NA()</definedName>
    <definedName name="JJJJ_4_3">NA()</definedName>
    <definedName name="JJJJ_5">NA()</definedName>
    <definedName name="JJJJ_5_1">"#n"/a</definedName>
    <definedName name="JJJJ_5_2">NA()</definedName>
    <definedName name="JJJJ_5_3">NA()</definedName>
    <definedName name="JJJJ_6">NA()</definedName>
    <definedName name="JJJJ_7">NA()</definedName>
    <definedName name="jjj_1">NA()</definedName>
    <definedName name="jjj_1_1">"#n"/a</definedName>
    <definedName name="jjj_1_1_1">NA()</definedName>
    <definedName name="jjj_1_1_2">NA()</definedName>
    <definedName name="jjj_1_2">"#n"/a</definedName>
    <definedName name="jjj_1_2_1">NA()</definedName>
    <definedName name="jjj_1_2_2">NA()</definedName>
    <definedName name="jjj_1_3">NA()</definedName>
    <definedName name="jjj_1_4">NA()</definedName>
    <definedName name="jjj_1_5">NA()</definedName>
    <definedName name="jjj_1_6">NA()</definedName>
    <definedName name="jjj_2">NA()</definedName>
    <definedName name="jjj_2_1">"#n"/a</definedName>
    <definedName name="jjj_2_2">NA()</definedName>
    <definedName name="jjj_2_3">NA()</definedName>
    <definedName name="jjj_2_4">NA()</definedName>
    <definedName name="jjj_2_5">NA()</definedName>
    <definedName name="jjj_3">NA()</definedName>
    <definedName name="jjj_3_1">"#n"/a</definedName>
    <definedName name="jjj_3_2">NA()</definedName>
    <definedName name="jjj_3_3">NA()</definedName>
    <definedName name="jjj_4">NA()</definedName>
    <definedName name="jjj_4_1">"#n"/a</definedName>
    <definedName name="jjj_4_2">NA()</definedName>
    <definedName name="jjj_4_3">NA()</definedName>
    <definedName name="jjj_5">NA()</definedName>
    <definedName name="jjj_5_1">"#n"/a</definedName>
    <definedName name="jjj_5_2">NA()</definedName>
    <definedName name="jjj_5_3">NA()</definedName>
    <definedName name="jjj_6">NA()</definedName>
    <definedName name="jjj_7">NA()</definedName>
    <definedName name="ki">NA()</definedName>
    <definedName name="ki_1">NA()</definedName>
    <definedName name="ki_1_1">"#n"/a</definedName>
    <definedName name="ki_1_1_1">NA()</definedName>
    <definedName name="ki_1_1_2">NA()</definedName>
    <definedName name="ki_1_2">"#n"/a</definedName>
    <definedName name="ki_1_2_1">NA()</definedName>
    <definedName name="ki_1_2_2">NA()</definedName>
    <definedName name="ki_1_3">NA()</definedName>
    <definedName name="ki_1_4">NA()</definedName>
    <definedName name="ki_1_5">NA()</definedName>
    <definedName name="ki_1_6">NA()</definedName>
    <definedName name="ki_2">NA()</definedName>
    <definedName name="ki_2_1">"#n"/a</definedName>
    <definedName name="ki_2_2">NA()</definedName>
    <definedName name="ki_2_3">NA()</definedName>
    <definedName name="ki_2_4">NA()</definedName>
    <definedName name="ki_2_5">NA()</definedName>
    <definedName name="ki_3">NA()</definedName>
    <definedName name="ki_3_1">"#n"/a</definedName>
    <definedName name="ki_3_2">NA()</definedName>
    <definedName name="ki_3_3">NA()</definedName>
    <definedName name="ki_4">NA()</definedName>
    <definedName name="ki_4_1">"#n"/a</definedName>
    <definedName name="ki_4_2">NA()</definedName>
    <definedName name="ki_4_3">NA()</definedName>
    <definedName name="ki_5">NA()</definedName>
    <definedName name="ki_5_1">"#n"/a</definedName>
    <definedName name="ki_5_2">NA()</definedName>
    <definedName name="ki_5_3">NA()</definedName>
    <definedName name="ki_6">NA()</definedName>
    <definedName name="ki_7">NA()</definedName>
    <definedName name="kkk">NA()</definedName>
    <definedName name="kkk_1">"#n"/a</definedName>
    <definedName name="kkk_2">NA()</definedName>
    <definedName name="kkk_3">NA()</definedName>
    <definedName name="kl">NA()</definedName>
    <definedName name="kloi">NA()</definedName>
    <definedName name="kloi_1">NA()</definedName>
    <definedName name="kloi_1_1">"#n"/a</definedName>
    <definedName name="kloi_1_1_1">NA()</definedName>
    <definedName name="kloi_1_1_2">NA()</definedName>
    <definedName name="kloi_1_2">"#n"/a</definedName>
    <definedName name="kloi_1_2_1">NA()</definedName>
    <definedName name="kloi_1_2_2">NA()</definedName>
    <definedName name="kloi_1_3">NA()</definedName>
    <definedName name="kloi_1_4">NA()</definedName>
    <definedName name="kloi_1_5">NA()</definedName>
    <definedName name="kloi_1_6">NA()</definedName>
    <definedName name="kloi_2">NA()</definedName>
    <definedName name="kloi_2_1">"#n"/a</definedName>
    <definedName name="kloi_2_2">NA()</definedName>
    <definedName name="kloi_2_3">NA()</definedName>
    <definedName name="kloi_2_4">NA()</definedName>
    <definedName name="kloi_2_5">NA()</definedName>
    <definedName name="kloi_3">NA()</definedName>
    <definedName name="kloi_3_1">"#n"/a</definedName>
    <definedName name="kloi_3_2">NA()</definedName>
    <definedName name="kloi_3_3">NA()</definedName>
    <definedName name="kloi_4">NA()</definedName>
    <definedName name="kloi_4_1">"#n"/a</definedName>
    <definedName name="kloi_4_2">NA()</definedName>
    <definedName name="kloi_4_3">NA()</definedName>
    <definedName name="kloi_5">NA()</definedName>
    <definedName name="kloi_5_1">"#n"/a</definedName>
    <definedName name="kloi_5_2">NA()</definedName>
    <definedName name="kloi_5_3">NA()</definedName>
    <definedName name="kloi_6">NA()</definedName>
    <definedName name="kloi_7">NA()</definedName>
    <definedName name="kl_1">NA()</definedName>
    <definedName name="kl_1_1">"#n"/a</definedName>
    <definedName name="kl_1_1_1">NA()</definedName>
    <definedName name="kl_1_1_2">NA()</definedName>
    <definedName name="kl_1_2">"#n"/a</definedName>
    <definedName name="kl_1_2_1">NA()</definedName>
    <definedName name="kl_1_2_2">NA()</definedName>
    <definedName name="kl_1_3">NA()</definedName>
    <definedName name="kl_1_4">NA()</definedName>
    <definedName name="kl_1_5">NA()</definedName>
    <definedName name="kl_1_6">NA()</definedName>
    <definedName name="kl_2">NA()</definedName>
    <definedName name="kl_2_1">"#n"/a</definedName>
    <definedName name="kl_2_2">NA()</definedName>
    <definedName name="kl_2_3">NA()</definedName>
    <definedName name="kl_2_4">NA()</definedName>
    <definedName name="kl_2_5">NA()</definedName>
    <definedName name="kl_3">NA()</definedName>
    <definedName name="kl_3_1">"#n"/a</definedName>
    <definedName name="kl_3_2">NA()</definedName>
    <definedName name="kl_3_3">NA()</definedName>
    <definedName name="kl_4">NA()</definedName>
    <definedName name="kl_4_1">"#n"/a</definedName>
    <definedName name="kl_4_2">NA()</definedName>
    <definedName name="kl_4_3">NA()</definedName>
    <definedName name="kl_5">NA()</definedName>
    <definedName name="kl_5_1">"#n"/a</definedName>
    <definedName name="kl_5_2">NA()</definedName>
    <definedName name="kl_5_3">NA()</definedName>
    <definedName name="kl_6">NA()</definedName>
    <definedName name="kl_7">NA()</definedName>
    <definedName name="li">NA()</definedName>
    <definedName name="LIU">NA()</definedName>
    <definedName name="LIU_1">NA()</definedName>
    <definedName name="LIU_1_1">"#n"/a</definedName>
    <definedName name="LIU_1_1_1">NA()</definedName>
    <definedName name="LIU_1_1_2">NA()</definedName>
    <definedName name="LIU_1_2">"#n"/a</definedName>
    <definedName name="LIU_1_2_1">NA()</definedName>
    <definedName name="LIU_1_2_2">NA()</definedName>
    <definedName name="LIU_1_3">NA()</definedName>
    <definedName name="LIU_1_4">NA()</definedName>
    <definedName name="LIU_1_5">NA()</definedName>
    <definedName name="LIU_1_6">NA()</definedName>
    <definedName name="LIU_2">NA()</definedName>
    <definedName name="LIU_2_1">"#n"/a</definedName>
    <definedName name="LIU_2_2">NA()</definedName>
    <definedName name="LIU_2_3">NA()</definedName>
    <definedName name="LIU_2_4">NA()</definedName>
    <definedName name="LIU_2_5">NA()</definedName>
    <definedName name="LIU_3">NA()</definedName>
    <definedName name="LIU_3_1">"#n"/a</definedName>
    <definedName name="LIU_3_2">NA()</definedName>
    <definedName name="LIU_3_3">NA()</definedName>
    <definedName name="LIU_4">NA()</definedName>
    <definedName name="LIU_4_1">"#n"/a</definedName>
    <definedName name="LIU_4_2">NA()</definedName>
    <definedName name="LIU_4_3">NA()</definedName>
    <definedName name="LIU_5">NA()</definedName>
    <definedName name="LIU_5_1">"#n"/a</definedName>
    <definedName name="LIU_5_2">NA()</definedName>
    <definedName name="LIU_5_3">NA()</definedName>
    <definedName name="LIU_6">NA()</definedName>
    <definedName name="LIU_7">NA()</definedName>
    <definedName name="li_1">NA()</definedName>
    <definedName name="li_1_1">"#n"/a</definedName>
    <definedName name="li_1_1_1">NA()</definedName>
    <definedName name="li_1_1_2">NA()</definedName>
    <definedName name="li_1_2">"#n"/a</definedName>
    <definedName name="li_1_2_1">NA()</definedName>
    <definedName name="li_1_2_2">NA()</definedName>
    <definedName name="li_1_3">NA()</definedName>
    <definedName name="li_1_4">NA()</definedName>
    <definedName name="li_1_5">NA()</definedName>
    <definedName name="li_1_6">NA()</definedName>
    <definedName name="li_2">NA()</definedName>
    <definedName name="li_2_1">"#n"/a</definedName>
    <definedName name="li_2_2">NA()</definedName>
    <definedName name="li_2_3">NA()</definedName>
    <definedName name="li_2_4">NA()</definedName>
    <definedName name="li_2_5">NA()</definedName>
    <definedName name="li_3">NA()</definedName>
    <definedName name="li_3_1">"#n"/a</definedName>
    <definedName name="li_3_2">NA()</definedName>
    <definedName name="li_3_3">NA()</definedName>
    <definedName name="li_4">NA()</definedName>
    <definedName name="li_4_1">"#n"/a</definedName>
    <definedName name="li_4_2">NA()</definedName>
    <definedName name="li_4_3">NA()</definedName>
    <definedName name="li_5">NA()</definedName>
    <definedName name="li_5_1">"#n"/a</definedName>
    <definedName name="li_5_2">NA()</definedName>
    <definedName name="li_5_3">NA()</definedName>
    <definedName name="li_6">NA()</definedName>
    <definedName name="li_7">NA()</definedName>
    <definedName name="lkjh">NA()</definedName>
    <definedName name="lkjh_1">NA()</definedName>
    <definedName name="lkjh_1_1">"#n"/a</definedName>
    <definedName name="lkjh_1_1_1">NA()</definedName>
    <definedName name="lkjh_1_1_2">NA()</definedName>
    <definedName name="lkjh_1_2">"#n"/a</definedName>
    <definedName name="lkjh_1_2_1">NA()</definedName>
    <definedName name="lkjh_1_2_2">NA()</definedName>
    <definedName name="lkjh_1_3">NA()</definedName>
    <definedName name="lkjh_1_4">NA()</definedName>
    <definedName name="lkjh_1_5">NA()</definedName>
    <definedName name="lkjh_1_6">NA()</definedName>
    <definedName name="lkjh_2">NA()</definedName>
    <definedName name="lkjh_2_1">"#n"/a</definedName>
    <definedName name="lkjh_2_2">NA()</definedName>
    <definedName name="lkjh_2_3">NA()</definedName>
    <definedName name="lkjh_2_4">NA()</definedName>
    <definedName name="lkjh_2_5">NA()</definedName>
    <definedName name="lkjh_3">NA()</definedName>
    <definedName name="lkjh_3_1">"#n"/a</definedName>
    <definedName name="lkjh_3_2">NA()</definedName>
    <definedName name="lkjh_3_3">NA()</definedName>
    <definedName name="lkjh_4">NA()</definedName>
    <definedName name="lkjh_4_1">"#n"/a</definedName>
    <definedName name="lkjh_4_2">NA()</definedName>
    <definedName name="lkjh_4_3">NA()</definedName>
    <definedName name="lkjh_5">NA()</definedName>
    <definedName name="lkjh_5_1">"#n"/a</definedName>
    <definedName name="lkjh_5_2">NA()</definedName>
    <definedName name="lkjh_5_3">NA()</definedName>
    <definedName name="lkjh_6">NA()</definedName>
    <definedName name="lkjh_7">NA()</definedName>
    <definedName name="ll">NA()</definedName>
    <definedName name="LLLLL">NA()</definedName>
    <definedName name="LLLLL_1">"#n"/a</definedName>
    <definedName name="LLLLL_2">NA()</definedName>
    <definedName name="LLLLL_3">NA()</definedName>
    <definedName name="ll_1">"#n"/a</definedName>
    <definedName name="ll_2">NA()</definedName>
    <definedName name="ll_3">NA()</definedName>
    <definedName name="lo">NA()</definedName>
    <definedName name="looo">NA()</definedName>
    <definedName name="looo_1">"#n"/a</definedName>
    <definedName name="looo_1_1">NA()</definedName>
    <definedName name="looo_1_2">NA()</definedName>
    <definedName name="looo_1_3">NA()</definedName>
    <definedName name="looo_1_4">NA()</definedName>
    <definedName name="looo_1_6">NA()</definedName>
    <definedName name="looo_2">"#n"/a</definedName>
    <definedName name="looo_2_1">NA()</definedName>
    <definedName name="looo_2_2">NA()</definedName>
    <definedName name="looo_3">"#n"/a</definedName>
    <definedName name="looo_4">"#n"/a</definedName>
    <definedName name="looo_5">NA()</definedName>
    <definedName name="looo_6">NA()</definedName>
    <definedName name="lo_1">NA()</definedName>
    <definedName name="lo_1_1">"#n"/a</definedName>
    <definedName name="lo_1_1_1">NA()</definedName>
    <definedName name="lo_1_1_2">NA()</definedName>
    <definedName name="lo_1_2">"#n"/a</definedName>
    <definedName name="lo_1_2_1">NA()</definedName>
    <definedName name="lo_1_2_2">NA()</definedName>
    <definedName name="lo_1_3">NA()</definedName>
    <definedName name="lo_1_4">NA()</definedName>
    <definedName name="lo_1_5">NA()</definedName>
    <definedName name="lo_1_6">NA()</definedName>
    <definedName name="lo_2">NA()</definedName>
    <definedName name="lo_2_1">"#n"/a</definedName>
    <definedName name="lo_2_2">NA()</definedName>
    <definedName name="lo_2_3">NA()</definedName>
    <definedName name="lo_2_4">NA()</definedName>
    <definedName name="lo_2_5">NA()</definedName>
    <definedName name="lo_3">NA()</definedName>
    <definedName name="lo_3_1">"#n"/a</definedName>
    <definedName name="lo_3_2">NA()</definedName>
    <definedName name="lo_3_3">NA()</definedName>
    <definedName name="lo_4">NA()</definedName>
    <definedName name="lo_4_1">"#n"/a</definedName>
    <definedName name="lo_4_2">NA()</definedName>
    <definedName name="lo_4_3">NA()</definedName>
    <definedName name="lo_5">NA()</definedName>
    <definedName name="lo_5_1">"#n"/a</definedName>
    <definedName name="lo_5_2">NA()</definedName>
    <definedName name="lo_5_3">NA()</definedName>
    <definedName name="lo_6">NA()</definedName>
    <definedName name="lo_7">NA()</definedName>
    <definedName name="ly">NA()</definedName>
    <definedName name="ly_1">NA()</definedName>
    <definedName name="ly_1_1">"#n"/a</definedName>
    <definedName name="ly_1_1_1">NA()</definedName>
    <definedName name="ly_1_1_2">NA()</definedName>
    <definedName name="ly_1_2">"#n"/a</definedName>
    <definedName name="ly_1_2_1">NA()</definedName>
    <definedName name="ly_1_2_2">NA()</definedName>
    <definedName name="ly_1_3">NA()</definedName>
    <definedName name="ly_1_4">NA()</definedName>
    <definedName name="ly_1_5">NA()</definedName>
    <definedName name="ly_1_6">NA()</definedName>
    <definedName name="ly_2">NA()</definedName>
    <definedName name="ly_2_1">"#n"/a</definedName>
    <definedName name="ly_2_2">NA()</definedName>
    <definedName name="ly_2_3">NA()</definedName>
    <definedName name="ly_2_4">NA()</definedName>
    <definedName name="ly_2_5">NA()</definedName>
    <definedName name="ly_3">NA()</definedName>
    <definedName name="ly_3_1">"#n"/a</definedName>
    <definedName name="ly_3_2">NA()</definedName>
    <definedName name="ly_3_3">NA()</definedName>
    <definedName name="ly_4">NA()</definedName>
    <definedName name="ly_4_1">"#n"/a</definedName>
    <definedName name="ly_4_2">NA()</definedName>
    <definedName name="ly_4_3">NA()</definedName>
    <definedName name="ly_5">NA()</definedName>
    <definedName name="ly_5_1">"#n"/a</definedName>
    <definedName name="ly_5_2">NA()</definedName>
    <definedName name="ly_5_3">NA()</definedName>
    <definedName name="ly_6">NA()</definedName>
    <definedName name="ly_7">NA()</definedName>
    <definedName name="mastrini">NA()</definedName>
    <definedName name="MASTRI_PER_CE">NA()</definedName>
    <definedName name="MASTRO_CONTO_FATTURA">NA()</definedName>
    <definedName name="min">NA()</definedName>
    <definedName name="min_1">NA()</definedName>
    <definedName name="min_1_1">"#n"/a</definedName>
    <definedName name="min_1_1_1">NA()</definedName>
    <definedName name="min_1_1_2">NA()</definedName>
    <definedName name="min_1_2">"#n"/a</definedName>
    <definedName name="min_1_2_1">NA()</definedName>
    <definedName name="min_1_2_2">NA()</definedName>
    <definedName name="min_1_3">NA()</definedName>
    <definedName name="min_1_4">NA()</definedName>
    <definedName name="min_1_5">NA()</definedName>
    <definedName name="min_1_6">NA()</definedName>
    <definedName name="min_2">NA()</definedName>
    <definedName name="min_2_1">"#n"/a</definedName>
    <definedName name="min_2_2">NA()</definedName>
    <definedName name="min_2_3">NA()</definedName>
    <definedName name="min_2_4">NA()</definedName>
    <definedName name="min_2_5">NA()</definedName>
    <definedName name="min_3">NA()</definedName>
    <definedName name="min_3_1">"#n"/a</definedName>
    <definedName name="min_3_2">NA()</definedName>
    <definedName name="min_3_3">NA()</definedName>
    <definedName name="min_4">NA()</definedName>
    <definedName name="min_4_1">"#n"/a</definedName>
    <definedName name="min_4_2">NA()</definedName>
    <definedName name="min_4_3">NA()</definedName>
    <definedName name="min_5">NA()</definedName>
    <definedName name="min_5_1">"#n"/a</definedName>
    <definedName name="min_5_2">NA()</definedName>
    <definedName name="min_5_3">NA()</definedName>
    <definedName name="min_6">NA()</definedName>
    <definedName name="min_7">NA()</definedName>
    <definedName name="mio">NA()</definedName>
    <definedName name="mio_1">NA()</definedName>
    <definedName name="mio_1_1">"#n"/a</definedName>
    <definedName name="mio_1_1_1">NA()</definedName>
    <definedName name="mio_1_1_2">NA()</definedName>
    <definedName name="mio_1_2">"#n"/a</definedName>
    <definedName name="mio_1_2_1">NA()</definedName>
    <definedName name="mio_1_2_2">NA()</definedName>
    <definedName name="mio_1_3">NA()</definedName>
    <definedName name="mio_1_4">NA()</definedName>
    <definedName name="mio_1_5">NA()</definedName>
    <definedName name="mio_1_6">NA()</definedName>
    <definedName name="mio_2">NA()</definedName>
    <definedName name="mio_2_1">"#n"/a</definedName>
    <definedName name="mio_2_2">NA()</definedName>
    <definedName name="mio_2_3">NA()</definedName>
    <definedName name="mio_2_4">NA()</definedName>
    <definedName name="mio_2_5">NA()</definedName>
    <definedName name="mio_3">NA()</definedName>
    <definedName name="mio_3_1">"#n"/a</definedName>
    <definedName name="mio_3_2">NA()</definedName>
    <definedName name="mio_3_3">NA()</definedName>
    <definedName name="mio_4">NA()</definedName>
    <definedName name="mio_4_1">"#n"/a</definedName>
    <definedName name="mio_4_2">NA()</definedName>
    <definedName name="mio_4_3">NA()</definedName>
    <definedName name="mio_5">NA()</definedName>
    <definedName name="mio_5_1">"#n"/a</definedName>
    <definedName name="mio_5_2">NA()</definedName>
    <definedName name="mio_5_3">NA()</definedName>
    <definedName name="mio_6">NA()</definedName>
    <definedName name="mio_7">NA()</definedName>
    <definedName name="mmm">NA()</definedName>
    <definedName name="mmm_1">"#n"/a</definedName>
    <definedName name="mmm_1_1">NA()</definedName>
    <definedName name="mmm_1_2">NA()</definedName>
    <definedName name="mmm_1_3">NA()</definedName>
    <definedName name="mmm_1_4">NA()</definedName>
    <definedName name="mmm_1_6">NA()</definedName>
    <definedName name="mmm_2">"#n"/a</definedName>
    <definedName name="mmm_2_1">NA()</definedName>
    <definedName name="mmm_2_2">NA()</definedName>
    <definedName name="mmm_3">"#n"/a</definedName>
    <definedName name="mmm_4">"#n"/a</definedName>
    <definedName name="mmm_5">NA()</definedName>
    <definedName name="mmm_6">NA()</definedName>
    <definedName name="mn">NA()</definedName>
    <definedName name="mn_1">NA()</definedName>
    <definedName name="mn_1_1">"#n"/a</definedName>
    <definedName name="mn_1_1_1">NA()</definedName>
    <definedName name="mn_1_1_2">NA()</definedName>
    <definedName name="mn_1_2">"#n"/a</definedName>
    <definedName name="mn_1_2_1">NA()</definedName>
    <definedName name="mn_1_2_2">NA()</definedName>
    <definedName name="mn_1_3">NA()</definedName>
    <definedName name="mn_1_4">NA()</definedName>
    <definedName name="mn_1_5">NA()</definedName>
    <definedName name="mn_1_6">NA()</definedName>
    <definedName name="mn_2">NA()</definedName>
    <definedName name="mn_2_1">"#n"/a</definedName>
    <definedName name="mn_2_2">NA()</definedName>
    <definedName name="mn_2_3">NA()</definedName>
    <definedName name="mn_2_4">NA()</definedName>
    <definedName name="mn_2_5">NA()</definedName>
    <definedName name="mn_3">NA()</definedName>
    <definedName name="mn_3_1">"#n"/a</definedName>
    <definedName name="mn_3_2">NA()</definedName>
    <definedName name="mn_3_3">NA()</definedName>
    <definedName name="mn_4">NA()</definedName>
    <definedName name="mn_4_1">"#n"/a</definedName>
    <definedName name="mn_4_2">NA()</definedName>
    <definedName name="mn_4_3">NA()</definedName>
    <definedName name="mn_5">NA()</definedName>
    <definedName name="mn_5_1">"#n"/a</definedName>
    <definedName name="mn_5_2">NA()</definedName>
    <definedName name="mn_5_3">NA()</definedName>
    <definedName name="mn_6">NA()</definedName>
    <definedName name="mn_7">NA()</definedName>
    <definedName name="Mod1BisAziende">NA()</definedName>
    <definedName name="Mod1BisAziende_1">NA()</definedName>
    <definedName name="Mod1BisAziende_2">NA()</definedName>
    <definedName name="mode">NA()</definedName>
    <definedName name="model">NA()</definedName>
    <definedName name="modell">NA()</definedName>
    <definedName name="modello">NA()</definedName>
    <definedName name="modello_1">NA()</definedName>
    <definedName name="modello_1_1">"#n"/a</definedName>
    <definedName name="modello_1_1_1">NA()</definedName>
    <definedName name="modello_1_1_2">NA()</definedName>
    <definedName name="modello_1_2">"#n"/a</definedName>
    <definedName name="modello_1_2_1">NA()</definedName>
    <definedName name="modello_1_2_2">NA()</definedName>
    <definedName name="modello_1_3">NA()</definedName>
    <definedName name="modello_1_4">NA()</definedName>
    <definedName name="modello_1_5">NA()</definedName>
    <definedName name="modello_1_6">NA()</definedName>
    <definedName name="modello_2">NA()</definedName>
    <definedName name="modello_2_1">"#n"/a</definedName>
    <definedName name="modello_2_2">NA()</definedName>
    <definedName name="modello_2_3">NA()</definedName>
    <definedName name="modello_2_4">NA()</definedName>
    <definedName name="modello_2_5">NA()</definedName>
    <definedName name="modello_3">NA()</definedName>
    <definedName name="modello_3_1">"#n"/a</definedName>
    <definedName name="modello_3_2">NA()</definedName>
    <definedName name="modello_3_3">NA()</definedName>
    <definedName name="modello_4">NA()</definedName>
    <definedName name="modello_4_1">"#n"/a</definedName>
    <definedName name="modello_4_2">NA()</definedName>
    <definedName name="modello_4_3">NA()</definedName>
    <definedName name="modello_5">NA()</definedName>
    <definedName name="modello_5_1">"#n"/a</definedName>
    <definedName name="modello_5_2">NA()</definedName>
    <definedName name="modello_5_3">NA()</definedName>
    <definedName name="modello_6">NA()</definedName>
    <definedName name="modello_7">NA()</definedName>
    <definedName name="modell_1">NA()</definedName>
    <definedName name="modell_1_1">"#n"/a</definedName>
    <definedName name="modell_1_1_1">NA()</definedName>
    <definedName name="modell_1_1_2">NA()</definedName>
    <definedName name="modell_1_2">"#n"/a</definedName>
    <definedName name="modell_1_2_1">NA()</definedName>
    <definedName name="modell_1_2_2">NA()</definedName>
    <definedName name="modell_1_3">NA()</definedName>
    <definedName name="modell_1_4">NA()</definedName>
    <definedName name="modell_1_5">NA()</definedName>
    <definedName name="modell_1_6">NA()</definedName>
    <definedName name="modell_2">NA()</definedName>
    <definedName name="modell_2_1">"#n"/a</definedName>
    <definedName name="modell_2_2">NA()</definedName>
    <definedName name="modell_2_3">NA()</definedName>
    <definedName name="modell_2_4">NA()</definedName>
    <definedName name="modell_2_5">NA()</definedName>
    <definedName name="modell_3">NA()</definedName>
    <definedName name="modell_3_1">"#n"/a</definedName>
    <definedName name="modell_3_2">NA()</definedName>
    <definedName name="modell_3_3">NA()</definedName>
    <definedName name="modell_4">NA()</definedName>
    <definedName name="modell_4_1">"#n"/a</definedName>
    <definedName name="modell_4_2">NA()</definedName>
    <definedName name="modell_4_3">NA()</definedName>
    <definedName name="modell_5">NA()</definedName>
    <definedName name="modell_5_1">"#n"/a</definedName>
    <definedName name="modell_5_2">NA()</definedName>
    <definedName name="modell_5_3">NA()</definedName>
    <definedName name="modell_6">NA()</definedName>
    <definedName name="modell_7">NA()</definedName>
    <definedName name="model_1">NA()</definedName>
    <definedName name="model_1_1">"#n"/a</definedName>
    <definedName name="model_1_1_1">NA()</definedName>
    <definedName name="model_1_1_2">NA()</definedName>
    <definedName name="model_1_2">"#n"/a</definedName>
    <definedName name="model_1_2_1">NA()</definedName>
    <definedName name="model_1_2_2">NA()</definedName>
    <definedName name="model_1_3">NA()</definedName>
    <definedName name="model_1_4">NA()</definedName>
    <definedName name="model_1_5">NA()</definedName>
    <definedName name="model_1_6">NA()</definedName>
    <definedName name="model_2">NA()</definedName>
    <definedName name="model_2_1">"#n"/a</definedName>
    <definedName name="model_2_2">NA()</definedName>
    <definedName name="model_2_3">NA()</definedName>
    <definedName name="model_2_4">NA()</definedName>
    <definedName name="model_2_5">NA()</definedName>
    <definedName name="model_3">NA()</definedName>
    <definedName name="model_3_1">"#n"/a</definedName>
    <definedName name="model_3_2">NA()</definedName>
    <definedName name="model_3_3">NA()</definedName>
    <definedName name="model_4">NA()</definedName>
    <definedName name="model_4_1">"#n"/a</definedName>
    <definedName name="model_4_2">NA()</definedName>
    <definedName name="model_4_3">NA()</definedName>
    <definedName name="model_5">NA()</definedName>
    <definedName name="model_5_1">"#n"/a</definedName>
    <definedName name="model_5_2">NA()</definedName>
    <definedName name="model_5_3">NA()</definedName>
    <definedName name="model_6">NA()</definedName>
    <definedName name="model_7">NA()</definedName>
    <definedName name="mode_1">NA()</definedName>
    <definedName name="mode_1_1">"#n"/a</definedName>
    <definedName name="mode_1_1_1">NA()</definedName>
    <definedName name="mode_1_1_2">NA()</definedName>
    <definedName name="mode_1_2">"#n"/a</definedName>
    <definedName name="mode_1_2_1">NA()</definedName>
    <definedName name="mode_1_2_2">NA()</definedName>
    <definedName name="mode_1_3">NA()</definedName>
    <definedName name="mode_1_4">NA()</definedName>
    <definedName name="mode_1_5">NA()</definedName>
    <definedName name="mode_1_6">NA()</definedName>
    <definedName name="mode_2">NA()</definedName>
    <definedName name="mode_2_1">"#n"/a</definedName>
    <definedName name="mode_2_2">NA()</definedName>
    <definedName name="mode_2_3">NA()</definedName>
    <definedName name="mode_2_4">NA()</definedName>
    <definedName name="mode_2_5">NA()</definedName>
    <definedName name="mode_3">NA()</definedName>
    <definedName name="mode_3_1">"#n"/a</definedName>
    <definedName name="mode_3_2">NA()</definedName>
    <definedName name="mode_3_3">NA()</definedName>
    <definedName name="mode_4">NA()</definedName>
    <definedName name="mode_4_1">"#n"/a</definedName>
    <definedName name="mode_4_2">NA()</definedName>
    <definedName name="mode_4_3">NA()</definedName>
    <definedName name="mode_5">NA()</definedName>
    <definedName name="mode_5_1">"#n"/a</definedName>
    <definedName name="mode_5_2">NA()</definedName>
    <definedName name="mode_5_3">NA()</definedName>
    <definedName name="mode_6">NA()</definedName>
    <definedName name="mode_7">NA()</definedName>
    <definedName name="moi">NA()</definedName>
    <definedName name="moi_1">NA()</definedName>
    <definedName name="moi_1_1">"#n"/a</definedName>
    <definedName name="moi_1_1_1">NA()</definedName>
    <definedName name="moi_1_1_2">NA()</definedName>
    <definedName name="moi_1_2">"#n"/a</definedName>
    <definedName name="moi_1_2_1">NA()</definedName>
    <definedName name="moi_1_2_2">NA()</definedName>
    <definedName name="moi_1_3">NA()</definedName>
    <definedName name="moi_1_4">NA()</definedName>
    <definedName name="moi_1_5">NA()</definedName>
    <definedName name="moi_1_6">NA()</definedName>
    <definedName name="moi_2">NA()</definedName>
    <definedName name="moi_2_1">"#n"/a</definedName>
    <definedName name="moi_2_2">NA()</definedName>
    <definedName name="moi_2_3">NA()</definedName>
    <definedName name="moi_2_4">NA()</definedName>
    <definedName name="moi_2_5">NA()</definedName>
    <definedName name="moi_3">NA()</definedName>
    <definedName name="moi_3_1">"#n"/a</definedName>
    <definedName name="moi_3_2">NA()</definedName>
    <definedName name="moi_3_3">NA()</definedName>
    <definedName name="moi_4">NA()</definedName>
    <definedName name="moi_4_1">"#n"/a</definedName>
    <definedName name="moi_4_2">NA()</definedName>
    <definedName name="moi_4_3">NA()</definedName>
    <definedName name="moi_5">NA()</definedName>
    <definedName name="moi_5_1">"#n"/a</definedName>
    <definedName name="moi_5_2">NA()</definedName>
    <definedName name="moi_5_3">NA()</definedName>
    <definedName name="moi_6">NA()</definedName>
    <definedName name="moi_7">NA()</definedName>
    <definedName name="muy">NA()</definedName>
    <definedName name="muy_1">NA()</definedName>
    <definedName name="muy_1_1">"#n"/a</definedName>
    <definedName name="muy_1_1_1">NA()</definedName>
    <definedName name="muy_1_1_2">NA()</definedName>
    <definedName name="muy_1_2">"#n"/a</definedName>
    <definedName name="muy_1_2_1">NA()</definedName>
    <definedName name="muy_1_2_2">NA()</definedName>
    <definedName name="muy_1_3">NA()</definedName>
    <definedName name="muy_1_4">NA()</definedName>
    <definedName name="muy_1_5">NA()</definedName>
    <definedName name="muy_1_6">NA()</definedName>
    <definedName name="muy_2">NA()</definedName>
    <definedName name="muy_2_1">"#n"/a</definedName>
    <definedName name="muy_2_2">NA()</definedName>
    <definedName name="muy_2_3">NA()</definedName>
    <definedName name="muy_2_4">NA()</definedName>
    <definedName name="muy_2_5">NA()</definedName>
    <definedName name="muy_3">NA()</definedName>
    <definedName name="muy_3_1">"#n"/a</definedName>
    <definedName name="muy_3_2">NA()</definedName>
    <definedName name="muy_3_3">NA()</definedName>
    <definedName name="muy_4">NA()</definedName>
    <definedName name="muy_4_1">"#n"/a</definedName>
    <definedName name="muy_4_2">NA()</definedName>
    <definedName name="muy_4_3">NA()</definedName>
    <definedName name="muy_5">NA()</definedName>
    <definedName name="muy_5_1">"#n"/a</definedName>
    <definedName name="muy_5_2">NA()</definedName>
    <definedName name="muy_5_3">NA()</definedName>
    <definedName name="muy_6">NA()</definedName>
    <definedName name="muy_7">NA()</definedName>
    <definedName name="nnnnnn">NA()</definedName>
    <definedName name="nnnnnn_1">NA()</definedName>
    <definedName name="nnnnnn_1_1">"#n"/a</definedName>
    <definedName name="nnnnnn_1_1_1">NA()</definedName>
    <definedName name="nnnnnn_1_1_2">NA()</definedName>
    <definedName name="nnnnnn_1_2">"#n"/a</definedName>
    <definedName name="nnnnnn_1_2_1">NA()</definedName>
    <definedName name="nnnnnn_1_2_2">NA()</definedName>
    <definedName name="nnnnnn_1_3">NA()</definedName>
    <definedName name="nnnnnn_1_4">NA()</definedName>
    <definedName name="nnnnnn_1_5">NA()</definedName>
    <definedName name="nnnnnn_1_6">NA()</definedName>
    <definedName name="nnnnnn_2">NA()</definedName>
    <definedName name="nnnnnn_2_1">"#n"/a</definedName>
    <definedName name="nnnnnn_2_2">NA()</definedName>
    <definedName name="nnnnnn_2_3">NA()</definedName>
    <definedName name="nnnnnn_2_4">NA()</definedName>
    <definedName name="nnnnnn_2_5">NA()</definedName>
    <definedName name="nnnnnn_3">NA()</definedName>
    <definedName name="nnnnnn_3_1">"#n"/a</definedName>
    <definedName name="nnnnnn_3_2">NA()</definedName>
    <definedName name="nnnnnn_3_3">NA()</definedName>
    <definedName name="nnnnnn_4">NA()</definedName>
    <definedName name="nnnnnn_4_1">"#n"/a</definedName>
    <definedName name="nnnnnn_4_2">NA()</definedName>
    <definedName name="nnnnnn_4_3">NA()</definedName>
    <definedName name="nnnnnn_5">NA()</definedName>
    <definedName name="nnnnnn_5_1">"#n"/a</definedName>
    <definedName name="nnnnnn_5_2">NA()</definedName>
    <definedName name="nnnnnn_5_3">NA()</definedName>
    <definedName name="nnnnnn_6">NA()</definedName>
    <definedName name="nnnnnn_7">NA()</definedName>
    <definedName name="PDCESS">NA()</definedName>
    <definedName name="PDCESS2">NA()</definedName>
    <definedName name="PDENPAM">NA()</definedName>
    <definedName name="PDINPDAP">NA()</definedName>
    <definedName name="PDINPDAPVOLONT">NA()</definedName>
    <definedName name="PDINPS">NA()</definedName>
    <definedName name="PDSINDAC">NA()</definedName>
    <definedName name="PDSTIP">NA()</definedName>
    <definedName name="PER">NA()</definedName>
    <definedName name="permute">NA()</definedName>
    <definedName name="permute_1">NA()</definedName>
    <definedName name="permute_2">NA()</definedName>
    <definedName name="pino">NA()</definedName>
    <definedName name="pino_1">NA()</definedName>
    <definedName name="pino_1_1">"#n"/a</definedName>
    <definedName name="pino_1_1_1">NA()</definedName>
    <definedName name="pino_1_1_2">NA()</definedName>
    <definedName name="pino_1_2">"#n"/a</definedName>
    <definedName name="pino_1_2_1">NA()</definedName>
    <definedName name="pino_1_2_2">NA()</definedName>
    <definedName name="pino_1_3">NA()</definedName>
    <definedName name="pino_1_4">NA()</definedName>
    <definedName name="pino_1_5">NA()</definedName>
    <definedName name="pino_1_6">NA()</definedName>
    <definedName name="pino_2">NA()</definedName>
    <definedName name="pino_2_1">"#n"/a</definedName>
    <definedName name="pino_2_2">NA()</definedName>
    <definedName name="pino_2_3">NA()</definedName>
    <definedName name="pino_2_4">NA()</definedName>
    <definedName name="pino_2_5">NA()</definedName>
    <definedName name="pino_3">NA()</definedName>
    <definedName name="pino_3_1">"#n"/a</definedName>
    <definedName name="pino_3_2">NA()</definedName>
    <definedName name="pino_3_3">NA()</definedName>
    <definedName name="pino_4">NA()</definedName>
    <definedName name="pino_4_1">"#n"/a</definedName>
    <definedName name="pino_4_2">NA()</definedName>
    <definedName name="pino_4_3">NA()</definedName>
    <definedName name="pino_5">NA()</definedName>
    <definedName name="pino_5_1">"#n"/a</definedName>
    <definedName name="pino_5_2">NA()</definedName>
    <definedName name="pino_5_3">NA()</definedName>
    <definedName name="pino_6">NA()</definedName>
    <definedName name="pino_7">NA()</definedName>
    <definedName name="pippo">NA()</definedName>
    <definedName name="pippo_1">NA()</definedName>
    <definedName name="pippo_1_1">"#n"/a</definedName>
    <definedName name="pippo_1_1_1">NA()</definedName>
    <definedName name="pippo_1_1_2">NA()</definedName>
    <definedName name="pippo_1_2">"#n"/a</definedName>
    <definedName name="pippo_1_2_1">NA()</definedName>
    <definedName name="pippo_1_2_2">NA()</definedName>
    <definedName name="pippo_1_3">NA()</definedName>
    <definedName name="pippo_1_4">NA()</definedName>
    <definedName name="pippo_1_5">NA()</definedName>
    <definedName name="pippo_1_6">NA()</definedName>
    <definedName name="pippo_2">NA()</definedName>
    <definedName name="pippo_2_1">"#n"/a</definedName>
    <definedName name="pippo_2_2">NA()</definedName>
    <definedName name="pippo_2_3">NA()</definedName>
    <definedName name="pippo_2_4">NA()</definedName>
    <definedName name="pippo_2_5">NA()</definedName>
    <definedName name="pippo_3">NA()</definedName>
    <definedName name="pippo_3_1">"#n"/a</definedName>
    <definedName name="pippo_3_2">NA()</definedName>
    <definedName name="pippo_3_3">NA()</definedName>
    <definedName name="pippo_4">NA()</definedName>
    <definedName name="pippo_4_1">"#n"/a</definedName>
    <definedName name="pippo_4_2">NA()</definedName>
    <definedName name="pippo_4_3">NA()</definedName>
    <definedName name="pippo_5">NA()</definedName>
    <definedName name="pippo_5_1">"#n"/a</definedName>
    <definedName name="pippo_5_2">NA()</definedName>
    <definedName name="pippo_5_3">NA()</definedName>
    <definedName name="pippo_6">NA()</definedName>
    <definedName name="pippo_7">NA()</definedName>
    <definedName name="PIVOT">NA()</definedName>
    <definedName name="PIVOT_1997">NA()</definedName>
    <definedName name="PIVOT_1997_1">NA()</definedName>
    <definedName name="PIVOT_1997_1_1">"#n"/a</definedName>
    <definedName name="PIVOT_1997_1_1_1">NA()</definedName>
    <definedName name="PIVOT_1997_1_1_2">NA()</definedName>
    <definedName name="PIVOT_1997_1_2">"#n"/a</definedName>
    <definedName name="PIVOT_1997_1_2_1">NA()</definedName>
    <definedName name="PIVOT_1997_1_2_2">NA()</definedName>
    <definedName name="PIVOT_1997_1_3">NA()</definedName>
    <definedName name="PIVOT_1997_1_4">NA()</definedName>
    <definedName name="PIVOT_1997_1_5">NA()</definedName>
    <definedName name="PIVOT_1997_1_6">NA()</definedName>
    <definedName name="PIVOT_1997_2">NA()</definedName>
    <definedName name="PIVOT_1997_2_1">"#n"/a</definedName>
    <definedName name="PIVOT_1997_2_2">"#n"/a</definedName>
    <definedName name="PIVOT_1997_2_3">NA()</definedName>
    <definedName name="PIVOT_1997_2_4">NA()</definedName>
    <definedName name="PIVOT_1997_2_5">NA()</definedName>
    <definedName name="PIVOT_1997_2_6">NA()</definedName>
    <definedName name="PIVOT_1997_3">NA()</definedName>
    <definedName name="PIVOT_1997_3_1">"#n"/a</definedName>
    <definedName name="PIVOT_1997_3_2">"#n"/a</definedName>
    <definedName name="PIVOT_1997_3_3">NA()</definedName>
    <definedName name="PIVOT_1997_3_4">NA()</definedName>
    <definedName name="PIVOT_1997_4">NA()</definedName>
    <definedName name="PIVOT_1997_4_1">"#n"/a</definedName>
    <definedName name="PIVOT_1997_4_2">"#n"/a</definedName>
    <definedName name="PIVOT_1997_4_3">NA()</definedName>
    <definedName name="PIVOT_1997_4_4">NA()</definedName>
    <definedName name="PIVOT_1997_5">NA()</definedName>
    <definedName name="PIVOT_1997_5_1">"#n"/a</definedName>
    <definedName name="PIVOT_1997_5_2">NA()</definedName>
    <definedName name="PIVOT_1997_5_3">NA()</definedName>
    <definedName name="PIVOT_1997_6">NA()</definedName>
    <definedName name="PIVOT_1997_7">NA()</definedName>
    <definedName name="PPPP">NA()</definedName>
    <definedName name="PPPPPPPPPPPPPPPPPPPPPPPPPPPPPPPPPPPPPPPPPPPPPPPPPPPPPPPPPPPPP">NA()</definedName>
    <definedName name="PPPPPPPPPPPPPPPPPPPPPPPPPPPPPPPPPPPPPPPPPPPPPPPPPPPPPPPPPPPPP_1">"#n"/a</definedName>
    <definedName name="PPPPPPPPPPPPPPPPPPPPPPPPPPPPPPPPPPPPPPPPPPPPPPPPPPPPPPPPPPPPP_1_1">NA()</definedName>
    <definedName name="PPPPPPPPPPPPPPPPPPPPPPPPPPPPPPPPPPPPPPPPPPPPPPPPPPPPPPPPPPPPP_1_2">NA()</definedName>
    <definedName name="PPPPPPPPPPPPPPPPPPPPPPPPPPPPPPPPPPPPPPPPPPPPPPPPPPPPPPPPPPPPP_1_3">NA()</definedName>
    <definedName name="PPPPPPPPPPPPPPPPPPPPPPPPPPPPPPPPPPPPPPPPPPPPPPPPPPPPPPPPPPPPP_1_4">NA()</definedName>
    <definedName name="PPPPPPPPPPPPPPPPPPPPPPPPPPPPPPPPPPPPPPPPPPPPPPPPPPPPPPPPPPPPP_1_6">NA()</definedName>
    <definedName name="PPPPPPPPPPPPPPPPPPPPPPPPPPPPPPPPPPPPPPPPPPPPPPPPPPPPPPPPPPPPP_2">NA()</definedName>
    <definedName name="PPPPPPPPPPPPPPPPPPPPPPPPPPPPPPPPPPPPPPPPPPPPPPPPPPPPPPPPPPPPP_3">NA()</definedName>
    <definedName name="PPPPPPPPPPPPPPPPPPPPPPPPPPPPPPPPPPPPPPPPPPPPPPPPPPPPPPPPPPPPP_4">NA()</definedName>
    <definedName name="PPPP_1">"#n"/a</definedName>
    <definedName name="PPPP_2">NA()</definedName>
    <definedName name="PPPP_3">NA()</definedName>
    <definedName name="Prestaz">NA()</definedName>
    <definedName name="previsione">NA()</definedName>
    <definedName name="previsione_1">NA()</definedName>
    <definedName name="previsione_2">NA()</definedName>
    <definedName name="prova">NA()</definedName>
    <definedName name="prova_1">NA()</definedName>
    <definedName name="prova_1_1">"#n"/a</definedName>
    <definedName name="prova_1_1_1">NA()</definedName>
    <definedName name="prova_1_1_2">NA()</definedName>
    <definedName name="prova_1_2">"#n"/a</definedName>
    <definedName name="prova_1_2_1">NA()</definedName>
    <definedName name="prova_1_2_2">NA()</definedName>
    <definedName name="prova_1_3">NA()</definedName>
    <definedName name="prova_1_4">NA()</definedName>
    <definedName name="prova_1_5">NA()</definedName>
    <definedName name="prova_1_6">NA()</definedName>
    <definedName name="prova_2">NA()</definedName>
    <definedName name="prova_2_1">"#n"/a</definedName>
    <definedName name="prova_2_2">NA()</definedName>
    <definedName name="prova_2_3">NA()</definedName>
    <definedName name="prova_2_4">NA()</definedName>
    <definedName name="prova_2_5">NA()</definedName>
    <definedName name="prova_3">NA()</definedName>
    <definedName name="prova_3_1">"#n"/a</definedName>
    <definedName name="prova_3_2">NA()</definedName>
    <definedName name="prova_3_3">NA()</definedName>
    <definedName name="prova_4">NA()</definedName>
    <definedName name="prova_4_1">"#n"/a</definedName>
    <definedName name="prova_4_2">NA()</definedName>
    <definedName name="prova_4_3">NA()</definedName>
    <definedName name="prova_5">NA()</definedName>
    <definedName name="prova_5_1">"#n"/a</definedName>
    <definedName name="prova_5_2">NA()</definedName>
    <definedName name="prova_5_3">NA()</definedName>
    <definedName name="prova_6">NA()</definedName>
    <definedName name="prova_7">NA()</definedName>
    <definedName name="PUGLIA_1_TRIM_2001">NA()</definedName>
    <definedName name="PUGLIA_1_TRIM_2001_1">NA()</definedName>
    <definedName name="PUGLIA_1_TRIM_2001_2">NA()</definedName>
    <definedName name="PUGLIA_2_TRIM_2001">NA()</definedName>
    <definedName name="PUGLIA_2_TRIM_2001_1">NA()</definedName>
    <definedName name="PUGLIA_2_TRIM_2001_2">NA()</definedName>
    <definedName name="PUGLIA_3_TRIM_2001">NA()</definedName>
    <definedName name="PUGLIA_3_TRIM_2001_1">NA()</definedName>
    <definedName name="PUGLIA_3_TRIM_2001_2">NA()</definedName>
    <definedName name="PUGLIA_4_TRIM_2001">NA()</definedName>
    <definedName name="PUGLIA_4_TRIM_2001_1">NA()</definedName>
    <definedName name="PUGLIA_4_TRIM_2001_2">NA()</definedName>
    <definedName name="PUGLIA_PREVENTIVO_2001_xls">NA()</definedName>
    <definedName name="PUGLIA_PREVENTIVO_2001_xls_1">NA()</definedName>
    <definedName name="PUGLIA_PREVENTIVO_2001_xls_2">NA()</definedName>
    <definedName name="PUGLIA_PREVENTIVO_2002">NA()</definedName>
    <definedName name="PUGLIA_PREVENTIVO_2002_1">NA()</definedName>
    <definedName name="PUGLIA_PREVENTIVO_2002_2">NA()</definedName>
    <definedName name="q">NA()</definedName>
    <definedName name="qmeserif">NA()</definedName>
    <definedName name="qqqq">NA()</definedName>
    <definedName name="qqqqq">NA()</definedName>
    <definedName name="qqqqqa">NA()</definedName>
    <definedName name="qqqqqa_1">NA()</definedName>
    <definedName name="qqqqqa_1_1">"#n"/a</definedName>
    <definedName name="qqqqqa_1_1_1">NA()</definedName>
    <definedName name="qqqqqa_1_1_2">NA()</definedName>
    <definedName name="qqqqqa_1_2">"#n"/a</definedName>
    <definedName name="qqqqqa_1_2_1">NA()</definedName>
    <definedName name="qqqqqa_1_2_2">NA()</definedName>
    <definedName name="qqqqqa_1_3">NA()</definedName>
    <definedName name="qqqqqa_1_4">NA()</definedName>
    <definedName name="qqqqqa_1_5">NA()</definedName>
    <definedName name="qqqqqa_1_6">NA()</definedName>
    <definedName name="qqqqqa_2">NA()</definedName>
    <definedName name="qqqqqa_2_1">"#n"/a</definedName>
    <definedName name="qqqqqa_2_2">"#n"/a</definedName>
    <definedName name="qqqqqa_2_3">NA()</definedName>
    <definedName name="qqqqqa_2_4">NA()</definedName>
    <definedName name="qqqqqa_2_5">NA()</definedName>
    <definedName name="qqqqqa_2_6">NA()</definedName>
    <definedName name="qqqqqa_3">NA()</definedName>
    <definedName name="qqqqqa_3_1">"#n"/a</definedName>
    <definedName name="qqqqqa_3_2">"#n"/a</definedName>
    <definedName name="qqqqqa_3_3">NA()</definedName>
    <definedName name="qqqqqa_3_4">NA()</definedName>
    <definedName name="qqqqqa_4">NA()</definedName>
    <definedName name="qqqqqa_4_1">"#n"/a</definedName>
    <definedName name="qqqqqa_4_2">"#n"/a</definedName>
    <definedName name="qqqqqa_4_3">NA()</definedName>
    <definedName name="qqqqqa_4_4">NA()</definedName>
    <definedName name="qqqqqa_5">NA()</definedName>
    <definedName name="qqqqqa_5_1">"#n"/a</definedName>
    <definedName name="qqqqqa_5_2">NA()</definedName>
    <definedName name="qqqqqa_5_3">NA()</definedName>
    <definedName name="qqqqqa_6">NA()</definedName>
    <definedName name="qqqqqa_7">NA()</definedName>
    <definedName name="qqqqq_1">NA()</definedName>
    <definedName name="qqqqq_1_1">"#n"/a</definedName>
    <definedName name="qqqqq_1_1_1">NA()</definedName>
    <definedName name="qqqqq_1_1_2">NA()</definedName>
    <definedName name="qqqqq_1_2">"#n"/a</definedName>
    <definedName name="qqqqq_1_2_1">NA()</definedName>
    <definedName name="qqqqq_1_2_2">NA()</definedName>
    <definedName name="qqqqq_1_3">NA()</definedName>
    <definedName name="qqqqq_1_4">NA()</definedName>
    <definedName name="qqqqq_1_5">NA()</definedName>
    <definedName name="qqqqq_1_6">NA()</definedName>
    <definedName name="qqqqq_2">NA()</definedName>
    <definedName name="qqqqq_2_1">"#n"/a</definedName>
    <definedName name="qqqqq_2_2">"#n"/a</definedName>
    <definedName name="qqqqq_2_3">NA()</definedName>
    <definedName name="qqqqq_2_4">NA()</definedName>
    <definedName name="qqqqq_2_5">NA()</definedName>
    <definedName name="qqqqq_2_6">NA()</definedName>
    <definedName name="qqqqq_3">NA()</definedName>
    <definedName name="qqqqq_3_1">"#n"/a</definedName>
    <definedName name="qqqqq_3_2">"#n"/a</definedName>
    <definedName name="qqqqq_3_3">NA()</definedName>
    <definedName name="qqqqq_3_4">NA()</definedName>
    <definedName name="qqqqq_4">NA()</definedName>
    <definedName name="qqqqq_4_1">"#n"/a</definedName>
    <definedName name="qqqqq_4_2">"#n"/a</definedName>
    <definedName name="qqqqq_4_3">NA()</definedName>
    <definedName name="qqqqq_4_4">NA()</definedName>
    <definedName name="qqqqq_5">NA()</definedName>
    <definedName name="qqqqq_5_1">"#n"/a</definedName>
    <definedName name="qqqqq_5_2">NA()</definedName>
    <definedName name="qqqqq_5_3">NA()</definedName>
    <definedName name="qqqqq_6">NA()</definedName>
    <definedName name="qqqqq_7">NA()</definedName>
    <definedName name="qqqq_1">NA()</definedName>
    <definedName name="qqqq_1_1">"#n"/a</definedName>
    <definedName name="qqqq_1_1_1">NA()</definedName>
    <definedName name="qqqq_1_1_2">NA()</definedName>
    <definedName name="qqqq_1_2">"#n"/a</definedName>
    <definedName name="qqqq_1_2_1">NA()</definedName>
    <definedName name="qqqq_1_2_2">NA()</definedName>
    <definedName name="qqqq_1_3">NA()</definedName>
    <definedName name="qqqq_1_4">NA()</definedName>
    <definedName name="qqqq_1_5">NA()</definedName>
    <definedName name="qqqq_1_6">NA()</definedName>
    <definedName name="qqqq_2">NA()</definedName>
    <definedName name="qqqq_2_1">"#n"/a</definedName>
    <definedName name="qqqq_2_2">"#n"/a</definedName>
    <definedName name="qqqq_2_3">NA()</definedName>
    <definedName name="qqqq_2_4">NA()</definedName>
    <definedName name="qqqq_2_5">NA()</definedName>
    <definedName name="qqqq_2_6">NA()</definedName>
    <definedName name="qqqq_3">NA()</definedName>
    <definedName name="qqqq_3_1">"#n"/a</definedName>
    <definedName name="qqqq_3_2">"#n"/a</definedName>
    <definedName name="qqqq_3_3">NA()</definedName>
    <definedName name="qqqq_3_4">NA()</definedName>
    <definedName name="qqqq_4">NA()</definedName>
    <definedName name="qqqq_4_1">"#n"/a</definedName>
    <definedName name="qqqq_4_2">"#n"/a</definedName>
    <definedName name="qqqq_4_3">NA()</definedName>
    <definedName name="qqqq_4_4">NA()</definedName>
    <definedName name="qqqq_5">NA()</definedName>
    <definedName name="qqqq_5_1">"#n"/a</definedName>
    <definedName name="qqqq_5_2">NA()</definedName>
    <definedName name="qqqq_5_3">NA()</definedName>
    <definedName name="qqqq_6">NA()</definedName>
    <definedName name="qqqq_7">NA()</definedName>
    <definedName name="qw">NA()</definedName>
    <definedName name="QW_1">NA()</definedName>
    <definedName name="QW_1_1">"#n"/a</definedName>
    <definedName name="QW_1_1_1">NA()</definedName>
    <definedName name="QW_1_1_2">NA()</definedName>
    <definedName name="QW_1_2">"#n"/a</definedName>
    <definedName name="QW_1_2_1">NA()</definedName>
    <definedName name="QW_1_2_2">NA()</definedName>
    <definedName name="QW_1_3">NA()</definedName>
    <definedName name="QW_1_4">NA()</definedName>
    <definedName name="QW_1_5">NA()</definedName>
    <definedName name="QW_1_6">NA()</definedName>
    <definedName name="QW_2">NA()</definedName>
    <definedName name="QW_2_1">"#n"/a</definedName>
    <definedName name="QW_2_2">"#n"/a</definedName>
    <definedName name="QW_2_3">NA()</definedName>
    <definedName name="QW_2_4">NA()</definedName>
    <definedName name="QW_2_5">NA()</definedName>
    <definedName name="QW_2_6">NA()</definedName>
    <definedName name="QW_3">NA()</definedName>
    <definedName name="QW_3_1">"#n"/a</definedName>
    <definedName name="QW_3_2">"#n"/a</definedName>
    <definedName name="QW_3_3">NA()</definedName>
    <definedName name="QW_3_4">NA()</definedName>
    <definedName name="QW_4">NA()</definedName>
    <definedName name="QW_4_1">"#n"/a</definedName>
    <definedName name="QW_4_2">"#n"/a</definedName>
    <definedName name="QW_4_3">NA()</definedName>
    <definedName name="QW_4_4">NA()</definedName>
    <definedName name="QW_5">NA()</definedName>
    <definedName name="QW_5_1">"#n"/a</definedName>
    <definedName name="QW_5_2">NA()</definedName>
    <definedName name="QW_5_3">NA()</definedName>
    <definedName name="qw_6">NA()</definedName>
    <definedName name="qw_7">NA()</definedName>
    <definedName name="q_1">"#n"/a</definedName>
    <definedName name="q_2">NA()</definedName>
    <definedName name="q_3">NA()</definedName>
    <definedName name="raffronto">NA()</definedName>
    <definedName name="raffronto_1">"#n"/a</definedName>
    <definedName name="raffronto_2">NA()</definedName>
    <definedName name="raffronto_3">NA()</definedName>
    <definedName name="RDCPDEL">NA()</definedName>
    <definedName name="RDCPDELACC">NA()</definedName>
    <definedName name="RDCPS">NA()</definedName>
    <definedName name="RDCPSACC">NA()</definedName>
    <definedName name="rdenpamacc">NA()</definedName>
    <definedName name="RDINADEL">NA()</definedName>
    <definedName name="RDINADELACC">NA()</definedName>
    <definedName name="RDINADELASL">NA()</definedName>
    <definedName name="RDINPS">NA()</definedName>
    <definedName name="RDINPSACC">NA()</definedName>
    <definedName name="RDIRAP">NA()</definedName>
    <definedName name="RDIRAPACC">NA()</definedName>
    <definedName name="RDRSTIP">NA()</definedName>
    <definedName name="RDSTIP">NA()</definedName>
    <definedName name="RDSTIPACC">NA()</definedName>
    <definedName name="resa">NA()</definedName>
    <definedName name="resa_1">NA()</definedName>
    <definedName name="resa_1_1">"#n"/a</definedName>
    <definedName name="resa_1_1_1">NA()</definedName>
    <definedName name="resa_1_1_2">NA()</definedName>
    <definedName name="resa_1_2">"#n"/a</definedName>
    <definedName name="resa_1_2_1">NA()</definedName>
    <definedName name="resa_1_2_2">NA()</definedName>
    <definedName name="resa_1_3">NA()</definedName>
    <definedName name="resa_1_4">NA()</definedName>
    <definedName name="resa_1_5">NA()</definedName>
    <definedName name="resa_1_6">NA()</definedName>
    <definedName name="resa_2">NA()</definedName>
    <definedName name="resa_2_1">"#n"/a</definedName>
    <definedName name="resa_2_2">NA()</definedName>
    <definedName name="resa_2_3">NA()</definedName>
    <definedName name="resa_2_4">NA()</definedName>
    <definedName name="resa_2_5">NA()</definedName>
    <definedName name="resa_3">NA()</definedName>
    <definedName name="resa_3_1">"#n"/a</definedName>
    <definedName name="resa_3_2">NA()</definedName>
    <definedName name="resa_3_3">NA()</definedName>
    <definedName name="resa_4">NA()</definedName>
    <definedName name="resa_4_1">"#n"/a</definedName>
    <definedName name="resa_4_2">NA()</definedName>
    <definedName name="resa_4_3">NA()</definedName>
    <definedName name="resa_5">NA()</definedName>
    <definedName name="resa_5_1">"#n"/a</definedName>
    <definedName name="resa_5_2">NA()</definedName>
    <definedName name="resa_5_3">NA()</definedName>
    <definedName name="resa_6">NA()</definedName>
    <definedName name="resa_7">NA()</definedName>
    <definedName name="Results">NA()</definedName>
    <definedName name="rettifiche">"$#RIF!.$A$1:$B$65536"</definedName>
    <definedName name="ricavink">NA()</definedName>
    <definedName name="ricavink_1">NA()</definedName>
    <definedName name="ricavink_1_1">"#n"/a</definedName>
    <definedName name="ricavink_1_1_1">NA()</definedName>
    <definedName name="ricavink_1_1_2">NA()</definedName>
    <definedName name="ricavink_1_2">"#n"/a</definedName>
    <definedName name="ricavink_1_2_1">NA()</definedName>
    <definedName name="ricavink_1_2_2">NA()</definedName>
    <definedName name="ricavink_1_3">NA()</definedName>
    <definedName name="ricavink_1_4">NA()</definedName>
    <definedName name="ricavink_1_5">NA()</definedName>
    <definedName name="ricavink_1_6">NA()</definedName>
    <definedName name="ricavink_2">NA()</definedName>
    <definedName name="ricavink_2_1">"#n"/a</definedName>
    <definedName name="ricavink_2_2">NA()</definedName>
    <definedName name="ricavink_2_3">NA()</definedName>
    <definedName name="ricavink_2_4">NA()</definedName>
    <definedName name="ricavink_2_5">NA()</definedName>
    <definedName name="ricavink_3">NA()</definedName>
    <definedName name="ricavink_3_1">"#n"/a</definedName>
    <definedName name="ricavink_3_2">NA()</definedName>
    <definedName name="ricavink_3_3">NA()</definedName>
    <definedName name="ricavink_4">NA()</definedName>
    <definedName name="ricavink_4_1">"#n"/a</definedName>
    <definedName name="ricavink_4_2">NA()</definedName>
    <definedName name="ricavink_4_3">NA()</definedName>
    <definedName name="ricavink_5">NA()</definedName>
    <definedName name="ricavink_5_1">"#n"/a</definedName>
    <definedName name="ricavink_5_2">NA()</definedName>
    <definedName name="ricavink_5_3">NA()</definedName>
    <definedName name="ricavink_6">NA()</definedName>
    <definedName name="ricavink_7">NA()</definedName>
    <definedName name="RICONGIUNZIONI">NA()</definedName>
    <definedName name="riepilogo">NA()</definedName>
    <definedName name="riepilogo_1">NA()</definedName>
    <definedName name="riepilogo_2">NA()</definedName>
    <definedName name="RITSINDAC">NA()</definedName>
    <definedName name="RIT__IRPEF_C_DIPENDENTI_COM__3816___ANTE">NA()</definedName>
    <definedName name="sa">NA()</definedName>
    <definedName name="sader">NA()</definedName>
    <definedName name="sader_1">NA()</definedName>
    <definedName name="sader_1_1">"#n"/a</definedName>
    <definedName name="sader_1_1_1">NA()</definedName>
    <definedName name="sader_1_1_2">NA()</definedName>
    <definedName name="sader_1_2">"#n"/a</definedName>
    <definedName name="sader_1_2_1">NA()</definedName>
    <definedName name="sader_1_2_2">NA()</definedName>
    <definedName name="sader_1_3">NA()</definedName>
    <definedName name="sader_1_4">NA()</definedName>
    <definedName name="sader_1_5">NA()</definedName>
    <definedName name="sader_1_6">NA()</definedName>
    <definedName name="sader_2">NA()</definedName>
    <definedName name="sader_2_1">"#n"/a</definedName>
    <definedName name="sader_2_2">NA()</definedName>
    <definedName name="sader_2_3">NA()</definedName>
    <definedName name="sader_2_4">NA()</definedName>
    <definedName name="sader_2_5">NA()</definedName>
    <definedName name="sader_3">NA()</definedName>
    <definedName name="sader_3_1">"#n"/a</definedName>
    <definedName name="sader_3_2">NA()</definedName>
    <definedName name="sader_3_3">NA()</definedName>
    <definedName name="sader_4">NA()</definedName>
    <definedName name="sader_4_1">"#n"/a</definedName>
    <definedName name="sader_4_2">NA()</definedName>
    <definedName name="sader_4_3">NA()</definedName>
    <definedName name="sader_5">NA()</definedName>
    <definedName name="sader_5_1">"#n"/a</definedName>
    <definedName name="sader_5_2">NA()</definedName>
    <definedName name="sader_5_3">NA()</definedName>
    <definedName name="sader_6">NA()</definedName>
    <definedName name="sader_7">NA()</definedName>
    <definedName name="sae">NA()</definedName>
    <definedName name="sae_1">NA()</definedName>
    <definedName name="sae_1_1">"#n"/a</definedName>
    <definedName name="sae_1_1_1">NA()</definedName>
    <definedName name="sae_1_1_2">NA()</definedName>
    <definedName name="sae_1_2">"#n"/a</definedName>
    <definedName name="sae_1_2_1">NA()</definedName>
    <definedName name="sae_1_2_2">NA()</definedName>
    <definedName name="sae_1_3">NA()</definedName>
    <definedName name="sae_1_4">NA()</definedName>
    <definedName name="sae_1_5">NA()</definedName>
    <definedName name="sae_1_6">NA()</definedName>
    <definedName name="sae_2">NA()</definedName>
    <definedName name="sae_2_1">"#n"/a</definedName>
    <definedName name="sae_2_2">NA()</definedName>
    <definedName name="sae_2_3">NA()</definedName>
    <definedName name="sae_2_4">NA()</definedName>
    <definedName name="sae_2_5">NA()</definedName>
    <definedName name="sae_3">NA()</definedName>
    <definedName name="sae_3_1">"#n"/a</definedName>
    <definedName name="sae_3_2">NA()</definedName>
    <definedName name="sae_3_3">NA()</definedName>
    <definedName name="sae_4">NA()</definedName>
    <definedName name="sae_4_1">"#n"/a</definedName>
    <definedName name="sae_4_2">NA()</definedName>
    <definedName name="sae_4_3">NA()</definedName>
    <definedName name="sae_5">NA()</definedName>
    <definedName name="sae_5_1">"#n"/a</definedName>
    <definedName name="sae_5_2">NA()</definedName>
    <definedName name="sae_5_3">NA()</definedName>
    <definedName name="sae_6">NA()</definedName>
    <definedName name="sae_7">NA()</definedName>
    <definedName name="saldo">"#REF!"</definedName>
    <definedName name="saldo_1">"#REF!"</definedName>
    <definedName name="saldo_2">"#REF!"</definedName>
    <definedName name="saldo_6">"#REF!"</definedName>
    <definedName name="sa_1">NA()</definedName>
    <definedName name="sa_1_1">"#n"/a</definedName>
    <definedName name="sa_1_1_1">NA()</definedName>
    <definedName name="sa_1_1_2">NA()</definedName>
    <definedName name="sa_1_2">"#n"/a</definedName>
    <definedName name="sa_1_2_1">NA()</definedName>
    <definedName name="sa_1_2_2">NA()</definedName>
    <definedName name="sa_1_3">NA()</definedName>
    <definedName name="sa_1_4">NA()</definedName>
    <definedName name="sa_1_5">NA()</definedName>
    <definedName name="sa_1_6">NA()</definedName>
    <definedName name="sa_2">NA()</definedName>
    <definedName name="sa_2_1">"#n"/a</definedName>
    <definedName name="sa_2_2">NA()</definedName>
    <definedName name="sa_2_3">NA()</definedName>
    <definedName name="sa_2_4">NA()</definedName>
    <definedName name="sa_2_5">NA()</definedName>
    <definedName name="sa_3">NA()</definedName>
    <definedName name="sa_3_1">"#n"/a</definedName>
    <definedName name="sa_3_2">NA()</definedName>
    <definedName name="sa_3_3">NA()</definedName>
    <definedName name="sa_4">NA()</definedName>
    <definedName name="sa_4_1">"#n"/a</definedName>
    <definedName name="sa_4_2">NA()</definedName>
    <definedName name="sa_4_3">NA()</definedName>
    <definedName name="sa_5">NA()</definedName>
    <definedName name="sa_5_1">"#n"/a</definedName>
    <definedName name="sa_5_2">NA()</definedName>
    <definedName name="sa_5_3">NA()</definedName>
    <definedName name="sa_6">NA()</definedName>
    <definedName name="sa_7">NA()</definedName>
    <definedName name="se">NA()</definedName>
    <definedName name="SED">NA()</definedName>
    <definedName name="SED_1">NA()</definedName>
    <definedName name="SED_1_1">"#n"/a</definedName>
    <definedName name="SED_1_1_1">NA()</definedName>
    <definedName name="SED_1_1_2">NA()</definedName>
    <definedName name="SED_1_2">"#n"/a</definedName>
    <definedName name="SED_1_2_1">NA()</definedName>
    <definedName name="SED_1_2_2">NA()</definedName>
    <definedName name="SED_1_3">NA()</definedName>
    <definedName name="SED_1_4">NA()</definedName>
    <definedName name="SED_1_5">NA()</definedName>
    <definedName name="SED_1_6">NA()</definedName>
    <definedName name="SED_2">NA()</definedName>
    <definedName name="SED_2_1">"#n"/a</definedName>
    <definedName name="SED_2_2">"#n"/a</definedName>
    <definedName name="SED_2_3">NA()</definedName>
    <definedName name="SED_2_4">NA()</definedName>
    <definedName name="SED_2_5">NA()</definedName>
    <definedName name="SED_2_6">NA()</definedName>
    <definedName name="SED_3">NA()</definedName>
    <definedName name="SED_3_1">"#n"/a</definedName>
    <definedName name="SED_3_2">"#n"/a</definedName>
    <definedName name="SED_3_3">NA()</definedName>
    <definedName name="SED_3_4">NA()</definedName>
    <definedName name="SED_4">NA()</definedName>
    <definedName name="SED_4_1">"#n"/a</definedName>
    <definedName name="SED_4_2">"#n"/a</definedName>
    <definedName name="SED_4_3">NA()</definedName>
    <definedName name="SED_4_4">NA()</definedName>
    <definedName name="SED_5">NA()</definedName>
    <definedName name="SED_5_1">"#n"/a</definedName>
    <definedName name="SED_5_2">NA()</definedName>
    <definedName name="SED_5_3">NA()</definedName>
    <definedName name="SED_6">NA()</definedName>
    <definedName name="SED_7">NA()</definedName>
    <definedName name="se_1">NA()</definedName>
    <definedName name="se_1_1">"#n"/a</definedName>
    <definedName name="se_1_1_1">NA()</definedName>
    <definedName name="se_1_1_2">NA()</definedName>
    <definedName name="se_1_2">"#n"/a</definedName>
    <definedName name="se_1_2_1">NA()</definedName>
    <definedName name="se_1_2_2">NA()</definedName>
    <definedName name="se_1_3">NA()</definedName>
    <definedName name="se_1_4">NA()</definedName>
    <definedName name="se_1_5">NA()</definedName>
    <definedName name="se_1_6">NA()</definedName>
    <definedName name="se_2">NA()</definedName>
    <definedName name="se_2_1">"#n"/a</definedName>
    <definedName name="se_2_2">NA()</definedName>
    <definedName name="se_2_3">NA()</definedName>
    <definedName name="se_2_4">NA()</definedName>
    <definedName name="se_2_5">NA()</definedName>
    <definedName name="se_3">NA()</definedName>
    <definedName name="se_3_1">"#n"/a</definedName>
    <definedName name="se_3_2">NA()</definedName>
    <definedName name="se_3_3">NA()</definedName>
    <definedName name="se_4">NA()</definedName>
    <definedName name="se_4_1">"#n"/a</definedName>
    <definedName name="se_4_2">NA()</definedName>
    <definedName name="se_4_3">NA()</definedName>
    <definedName name="se_5">NA()</definedName>
    <definedName name="se_5_1">"#n"/a</definedName>
    <definedName name="se_5_2">NA()</definedName>
    <definedName name="se_5_3">NA()</definedName>
    <definedName name="se_6">NA()</definedName>
    <definedName name="se_7">NA()</definedName>
    <definedName name="SINDACALI">NA()</definedName>
    <definedName name="Sintetico_fondi_2002">NA()</definedName>
    <definedName name="Sintetico_fondi_2002_1">NA()</definedName>
    <definedName name="Sintetico_fondi_2002_2">NA()</definedName>
    <definedName name="spese">NA()</definedName>
    <definedName name="spese_1">NA()</definedName>
    <definedName name="spese_1_1">"#n"/a</definedName>
    <definedName name="spese_1_1_1">NA()</definedName>
    <definedName name="spese_1_1_2">NA()</definedName>
    <definedName name="spese_1_2">"#n"/a</definedName>
    <definedName name="spese_1_2_1">NA()</definedName>
    <definedName name="spese_1_2_2">NA()</definedName>
    <definedName name="spese_1_3">NA()</definedName>
    <definedName name="spese_1_4">NA()</definedName>
    <definedName name="spese_1_5">NA()</definedName>
    <definedName name="spese_1_6">NA()</definedName>
    <definedName name="spese_2">NA()</definedName>
    <definedName name="spese_2_1">"#n"/a</definedName>
    <definedName name="spese_2_2">NA()</definedName>
    <definedName name="spese_2_3">NA()</definedName>
    <definedName name="spese_2_4">NA()</definedName>
    <definedName name="spese_2_5">NA()</definedName>
    <definedName name="spese_3">NA()</definedName>
    <definedName name="spese_3_1">"#n"/a</definedName>
    <definedName name="spese_3_2">NA()</definedName>
    <definedName name="spese_3_3">NA()</definedName>
    <definedName name="spese_4">NA()</definedName>
    <definedName name="spese_4_1">"#n"/a</definedName>
    <definedName name="spese_4_2">NA()</definedName>
    <definedName name="spese_4_3">NA()</definedName>
    <definedName name="spese_5">NA()</definedName>
    <definedName name="spese_5_1">"#n"/a</definedName>
    <definedName name="spese_5_2">NA()</definedName>
    <definedName name="spese_5_3">NA()</definedName>
    <definedName name="spese_6">NA()</definedName>
    <definedName name="spese_7">NA()</definedName>
    <definedName name="sq">NA()</definedName>
    <definedName name="sq_1">NA()</definedName>
    <definedName name="sq_1_1">"#n"/a</definedName>
    <definedName name="sq_1_1_1">NA()</definedName>
    <definedName name="sq_1_1_2">NA()</definedName>
    <definedName name="sq_1_2">"#n"/a</definedName>
    <definedName name="sq_1_2_1">NA()</definedName>
    <definedName name="sq_1_2_2">NA()</definedName>
    <definedName name="sq_1_3">NA()</definedName>
    <definedName name="sq_1_4">NA()</definedName>
    <definedName name="sq_1_5">NA()</definedName>
    <definedName name="sq_1_6">NA()</definedName>
    <definedName name="sq_2">NA()</definedName>
    <definedName name="sq_2_1">"#n"/a</definedName>
    <definedName name="sq_2_2">NA()</definedName>
    <definedName name="sq_2_3">NA()</definedName>
    <definedName name="sq_2_4">NA()</definedName>
    <definedName name="sq_2_5">NA()</definedName>
    <definedName name="sq_3">NA()</definedName>
    <definedName name="sq_3_1">"#n"/a</definedName>
    <definedName name="sq_3_2">NA()</definedName>
    <definedName name="sq_3_3">NA()</definedName>
    <definedName name="sq_4">NA()</definedName>
    <definedName name="sq_4_1">"#n"/a</definedName>
    <definedName name="sq_4_2">NA()</definedName>
    <definedName name="sq_4_3">NA()</definedName>
    <definedName name="sq_5">NA()</definedName>
    <definedName name="sq_5_1">"#n"/a</definedName>
    <definedName name="sq_5_2">NA()</definedName>
    <definedName name="sq_5_3">NA()</definedName>
    <definedName name="sq_6">NA()</definedName>
    <definedName name="sq_7">NA()</definedName>
    <definedName name="STRALCIO">NA()</definedName>
    <definedName name="suore">NA()</definedName>
    <definedName name="sw">NA()</definedName>
    <definedName name="sw_1">NA()</definedName>
    <definedName name="sw_1_1">"#n"/a</definedName>
    <definedName name="sw_1_1_1">NA()</definedName>
    <definedName name="sw_1_1_2">NA()</definedName>
    <definedName name="sw_1_2">"#n"/a</definedName>
    <definedName name="sw_1_2_1">NA()</definedName>
    <definedName name="sw_1_2_2">NA()</definedName>
    <definedName name="sw_1_3">NA()</definedName>
    <definedName name="sw_1_4">NA()</definedName>
    <definedName name="sw_1_5">NA()</definedName>
    <definedName name="sw_1_6">NA()</definedName>
    <definedName name="sw_2">NA()</definedName>
    <definedName name="sw_2_1">"#n"/a</definedName>
    <definedName name="sw_2_2">NA()</definedName>
    <definedName name="sw_2_3">NA()</definedName>
    <definedName name="sw_2_4">NA()</definedName>
    <definedName name="sw_2_5">NA()</definedName>
    <definedName name="sw_3">NA()</definedName>
    <definedName name="sw_3_1">"#n"/a</definedName>
    <definedName name="sw_3_2">NA()</definedName>
    <definedName name="sw_3_3">NA()</definedName>
    <definedName name="sw_4">NA()</definedName>
    <definedName name="sw_4_1">"#n"/a</definedName>
    <definedName name="sw_4_2">NA()</definedName>
    <definedName name="sw_4_3">NA()</definedName>
    <definedName name="sw_5">NA()</definedName>
    <definedName name="sw_5_1">"#n"/a</definedName>
    <definedName name="sw_5_2">NA()</definedName>
    <definedName name="sw_5_3">NA()</definedName>
    <definedName name="sw_6">NA()</definedName>
    <definedName name="sw_7">NA()</definedName>
    <definedName name="TABELLA_ANAGRAFICA_Gen_Giu_2003">NA()</definedName>
    <definedName name="TassoDH">NA()</definedName>
    <definedName name="TassoDRG">NA()</definedName>
    <definedName name="TassoPrestazioni">NA()</definedName>
    <definedName name="td">NA()</definedName>
    <definedName name="td_1">NA()</definedName>
    <definedName name="td_1_1">"#n"/a</definedName>
    <definedName name="td_1_1_1">NA()</definedName>
    <definedName name="td_1_1_2">NA()</definedName>
    <definedName name="td_1_2">"#n"/a</definedName>
    <definedName name="td_1_2_1">NA()</definedName>
    <definedName name="td_1_2_2">NA()</definedName>
    <definedName name="td_1_3">NA()</definedName>
    <definedName name="td_1_4">NA()</definedName>
    <definedName name="td_1_5">NA()</definedName>
    <definedName name="td_1_6">NA()</definedName>
    <definedName name="td_2">NA()</definedName>
    <definedName name="td_2_1">"#n"/a</definedName>
    <definedName name="td_2_2">NA()</definedName>
    <definedName name="td_2_3">NA()</definedName>
    <definedName name="td_2_4">NA()</definedName>
    <definedName name="td_2_5">NA()</definedName>
    <definedName name="td_3">NA()</definedName>
    <definedName name="td_3_1">"#n"/a</definedName>
    <definedName name="td_3_2">NA()</definedName>
    <definedName name="td_3_3">NA()</definedName>
    <definedName name="td_4">NA()</definedName>
    <definedName name="td_4_1">"#n"/a</definedName>
    <definedName name="td_4_2">NA()</definedName>
    <definedName name="td_4_3">NA()</definedName>
    <definedName name="td_5">NA()</definedName>
    <definedName name="td_5_1">"#n"/a</definedName>
    <definedName name="td_5_2">NA()</definedName>
    <definedName name="td_5_3">NA()</definedName>
    <definedName name="td_6">NA()</definedName>
    <definedName name="td_7">NA()</definedName>
    <definedName name="tot">"#REF!"</definedName>
    <definedName name="Tot101a95">NA()</definedName>
    <definedName name="Tot101a95_1">NA()</definedName>
    <definedName name="Tot101a95_2">NA()</definedName>
    <definedName name="Tot101a96">NA()</definedName>
    <definedName name="Tot101a96_1">NA()</definedName>
    <definedName name="Tot101a96_2">NA()</definedName>
    <definedName name="Tot101a97">NA()</definedName>
    <definedName name="Tot101a97_1">NA()</definedName>
    <definedName name="Tot101a97_2">NA()</definedName>
    <definedName name="Tot104a95">NA()</definedName>
    <definedName name="Tot104a95_1">NA()</definedName>
    <definedName name="Tot104a95_2">NA()</definedName>
    <definedName name="Tot104a96">NA()</definedName>
    <definedName name="Tot104a96_1">NA()</definedName>
    <definedName name="Tot104a96_2">NA()</definedName>
    <definedName name="Tot104a97">NA()</definedName>
    <definedName name="Tot104a97_1">NA()</definedName>
    <definedName name="Tot104a97_2">NA()</definedName>
    <definedName name="Tot107a95">NA()</definedName>
    <definedName name="Tot107a95_1">NA()</definedName>
    <definedName name="Tot107a95_2">NA()</definedName>
    <definedName name="Tot107a96">NA()</definedName>
    <definedName name="Tot107a96_1">NA()</definedName>
    <definedName name="Tot107a96_2">NA()</definedName>
    <definedName name="Tot107a97">NA()</definedName>
    <definedName name="Tot107a97_1">NA()</definedName>
    <definedName name="Tot107a97_2">NA()</definedName>
    <definedName name="Tot110a95">NA()</definedName>
    <definedName name="Tot110a95_1">NA()</definedName>
    <definedName name="Tot110a95_2">NA()</definedName>
    <definedName name="Tot110a96">NA()</definedName>
    <definedName name="Tot110a96_1">NA()</definedName>
    <definedName name="Tot110a96_2">NA()</definedName>
    <definedName name="Tot110a97">NA()</definedName>
    <definedName name="Tot110a97_1">NA()</definedName>
    <definedName name="Tot110a97_2">NA()</definedName>
    <definedName name="Tot113a95">NA()</definedName>
    <definedName name="Tot113a95_1">NA()</definedName>
    <definedName name="Tot113a95_2">NA()</definedName>
    <definedName name="Tot113a96">NA()</definedName>
    <definedName name="Tot113a96_1">NA()</definedName>
    <definedName name="Tot113a96_2">NA()</definedName>
    <definedName name="Tot113a97">NA()</definedName>
    <definedName name="Tot113a97_1">NA()</definedName>
    <definedName name="Tot113a97_2">NA()</definedName>
    <definedName name="Tot11a95">NA()</definedName>
    <definedName name="Tot11a95_1">NA()</definedName>
    <definedName name="Tot11a95_2">NA()</definedName>
    <definedName name="Tot11a96">NA()</definedName>
    <definedName name="Tot11a96_1">NA()</definedName>
    <definedName name="Tot11a96_2">NA()</definedName>
    <definedName name="Tot11a97">NA()</definedName>
    <definedName name="Tot11a97_1">NA()</definedName>
    <definedName name="Tot11a97_2">NA()</definedName>
    <definedName name="Tot120a95">NA()</definedName>
    <definedName name="Tot120a95_1">NA()</definedName>
    <definedName name="Tot120a95_2">NA()</definedName>
    <definedName name="Tot120a96">NA()</definedName>
    <definedName name="Tot120a96_1">NA()</definedName>
    <definedName name="Tot120a96_2">NA()</definedName>
    <definedName name="Tot120a97">NA()</definedName>
    <definedName name="Tot120a97_1">NA()</definedName>
    <definedName name="Tot120a97_2">NA()</definedName>
    <definedName name="Tot123a95">NA()</definedName>
    <definedName name="Tot123a95_1">NA()</definedName>
    <definedName name="Tot123a95_2">NA()</definedName>
    <definedName name="Tot123a96">NA()</definedName>
    <definedName name="Tot123a96_1">NA()</definedName>
    <definedName name="Tot123a96_2">NA()</definedName>
    <definedName name="Tot123a97">NA()</definedName>
    <definedName name="Tot123a97_1">NA()</definedName>
    <definedName name="Tot123a97_2">NA()</definedName>
    <definedName name="Tot126a95">NA()</definedName>
    <definedName name="Tot126a95_1">NA()</definedName>
    <definedName name="Tot126a95_2">NA()</definedName>
    <definedName name="Tot126a96">NA()</definedName>
    <definedName name="Tot126a96_1">NA()</definedName>
    <definedName name="Tot126a96_2">NA()</definedName>
    <definedName name="Tot126a97">NA()</definedName>
    <definedName name="Tot126a97_1">NA()</definedName>
    <definedName name="Tot126a97_2">NA()</definedName>
    <definedName name="Tot129a95">NA()</definedName>
    <definedName name="Tot129a95_1">NA()</definedName>
    <definedName name="Tot129a95_2">NA()</definedName>
    <definedName name="Tot129a96">NA()</definedName>
    <definedName name="Tot129a96_1">NA()</definedName>
    <definedName name="Tot129a96_2">NA()</definedName>
    <definedName name="Tot129a97">NA()</definedName>
    <definedName name="Tot129a97_1">NA()</definedName>
    <definedName name="Tot129a97_2">NA()</definedName>
    <definedName name="Tot132a95">NA()</definedName>
    <definedName name="Tot132a95_1">NA()</definedName>
    <definedName name="Tot132a95_2">NA()</definedName>
    <definedName name="Tot132a96">NA()</definedName>
    <definedName name="Tot132a96_1">NA()</definedName>
    <definedName name="Tot132a96_2">NA()</definedName>
    <definedName name="Tot132a97">NA()</definedName>
    <definedName name="Tot132a97_1">NA()</definedName>
    <definedName name="Tot132a97_2">NA()</definedName>
    <definedName name="Tot133a95">NA()</definedName>
    <definedName name="Tot133a95_1">NA()</definedName>
    <definedName name="Tot133a95_2">NA()</definedName>
    <definedName name="Tot133a96">NA()</definedName>
    <definedName name="Tot133a96_1">NA()</definedName>
    <definedName name="Tot133a96_2">NA()</definedName>
    <definedName name="Tot133a97">NA()</definedName>
    <definedName name="Tot133a97_1">NA()</definedName>
    <definedName name="Tot133a97_2">NA()</definedName>
    <definedName name="Tot139a95">NA()</definedName>
    <definedName name="Tot139a95_1">NA()</definedName>
    <definedName name="Tot139a95_2">NA()</definedName>
    <definedName name="Tot139a96">NA()</definedName>
    <definedName name="Tot139a96_1">NA()</definedName>
    <definedName name="Tot139a96_2">NA()</definedName>
    <definedName name="Tot139a97">NA()</definedName>
    <definedName name="Tot139a97_1">NA()</definedName>
    <definedName name="Tot139a97_2">NA()</definedName>
    <definedName name="Tot142a95">NA()</definedName>
    <definedName name="Tot142a95_1">NA()</definedName>
    <definedName name="Tot142a95_2">NA()</definedName>
    <definedName name="Tot142a96">NA()</definedName>
    <definedName name="Tot142a96_1">NA()</definedName>
    <definedName name="Tot142a96_2">NA()</definedName>
    <definedName name="Tot142a97">NA()</definedName>
    <definedName name="Tot142a97_1">NA()</definedName>
    <definedName name="Tot142a97_2">NA()</definedName>
    <definedName name="Tot145a95">NA()</definedName>
    <definedName name="Tot145a95_1">NA()</definedName>
    <definedName name="Tot145a95_2">NA()</definedName>
    <definedName name="Tot145a96">NA()</definedName>
    <definedName name="Tot145a96_1">NA()</definedName>
    <definedName name="Tot145a96_2">NA()</definedName>
    <definedName name="Tot145a97">NA()</definedName>
    <definedName name="Tot145a97_1">NA()</definedName>
    <definedName name="Tot145a97_2">NA()</definedName>
    <definedName name="Tot146a95">NA()</definedName>
    <definedName name="Tot146a95_1">NA()</definedName>
    <definedName name="Tot146a95_2">NA()</definedName>
    <definedName name="Tot146a96">NA()</definedName>
    <definedName name="Tot146a96_1">NA()</definedName>
    <definedName name="Tot146a96_2">NA()</definedName>
    <definedName name="Tot146a97">NA()</definedName>
    <definedName name="Tot146a97_1">NA()</definedName>
    <definedName name="Tot146a97_2">NA()</definedName>
    <definedName name="Tot148a95">NA()</definedName>
    <definedName name="Tot148a95_1">NA()</definedName>
    <definedName name="Tot148a95_2">NA()</definedName>
    <definedName name="Tot148a96">NA()</definedName>
    <definedName name="Tot148a96_1">NA()</definedName>
    <definedName name="Tot148a96_2">NA()</definedName>
    <definedName name="Tot148a97">NA()</definedName>
    <definedName name="Tot148a97_1">NA()</definedName>
    <definedName name="Tot148a97_2">NA()</definedName>
    <definedName name="Tot14a95">NA()</definedName>
    <definedName name="Tot14a95_1">NA()</definedName>
    <definedName name="Tot14a95_2">NA()</definedName>
    <definedName name="Tot14a96">NA()</definedName>
    <definedName name="Tot14a96_1">NA()</definedName>
    <definedName name="Tot14a96_2">NA()</definedName>
    <definedName name="Tot14a97">NA()</definedName>
    <definedName name="Tot14a97_1">NA()</definedName>
    <definedName name="Tot14a97_2">NA()</definedName>
    <definedName name="Tot155a95">NA()</definedName>
    <definedName name="Tot155a95_1">NA()</definedName>
    <definedName name="Tot155a95_2">NA()</definedName>
    <definedName name="Tot155a96">NA()</definedName>
    <definedName name="Tot155a96_1">NA()</definedName>
    <definedName name="Tot155a96_2">NA()</definedName>
    <definedName name="Tot155a97">NA()</definedName>
    <definedName name="Tot155a97_1">NA()</definedName>
    <definedName name="Tot155a97_2">NA()</definedName>
    <definedName name="Tot158a95">NA()</definedName>
    <definedName name="Tot158a95_1">NA()</definedName>
    <definedName name="Tot158a95_2">NA()</definedName>
    <definedName name="Tot158a96">NA()</definedName>
    <definedName name="Tot158a96_1">NA()</definedName>
    <definedName name="Tot158a96_2">NA()</definedName>
    <definedName name="Tot158a97">NA()</definedName>
    <definedName name="Tot158a97_1">NA()</definedName>
    <definedName name="Tot158a97_2">NA()</definedName>
    <definedName name="Tot159a95">NA()</definedName>
    <definedName name="Tot159a95_1">NA()</definedName>
    <definedName name="Tot159a95_2">NA()</definedName>
    <definedName name="Tot159a96">NA()</definedName>
    <definedName name="Tot159a96_1">NA()</definedName>
    <definedName name="Tot159a96_2">NA()</definedName>
    <definedName name="Tot159a97">NA()</definedName>
    <definedName name="Tot159a97_1">NA()</definedName>
    <definedName name="Tot159a97_2">NA()</definedName>
    <definedName name="Tot161a95">NA()</definedName>
    <definedName name="Tot161a95_1">NA()</definedName>
    <definedName name="Tot161a95_2">NA()</definedName>
    <definedName name="Tot161a96">NA()</definedName>
    <definedName name="Tot161a96_1">NA()</definedName>
    <definedName name="Tot161a96_2">NA()</definedName>
    <definedName name="Tot161a97">NA()</definedName>
    <definedName name="Tot161a97_1">NA()</definedName>
    <definedName name="Tot161a97_2">NA()</definedName>
    <definedName name="Tot164a95">NA()</definedName>
    <definedName name="Tot164a95_1">NA()</definedName>
    <definedName name="Tot164a95_2">NA()</definedName>
    <definedName name="Tot164a96">NA()</definedName>
    <definedName name="Tot164a96_1">NA()</definedName>
    <definedName name="Tot164a96_2">NA()</definedName>
    <definedName name="Tot164a97">NA()</definedName>
    <definedName name="Tot164a97_1">NA()</definedName>
    <definedName name="Tot164a97_2">NA()</definedName>
    <definedName name="Tot167a95">NA()</definedName>
    <definedName name="Tot167a95_1">NA()</definedName>
    <definedName name="Tot167a95_2">NA()</definedName>
    <definedName name="Tot167a96">NA()</definedName>
    <definedName name="Tot167a96_1">NA()</definedName>
    <definedName name="Tot167a96_2">NA()</definedName>
    <definedName name="Tot167a97">NA()</definedName>
    <definedName name="Tot167a97_1">NA()</definedName>
    <definedName name="Tot167a97_2">NA()</definedName>
    <definedName name="Tot174a95">NA()</definedName>
    <definedName name="Tot174a95_1">NA()</definedName>
    <definedName name="Tot174a95_2">NA()</definedName>
    <definedName name="Tot174a96">NA()</definedName>
    <definedName name="Tot174a96_1">NA()</definedName>
    <definedName name="Tot174a96_2">NA()</definedName>
    <definedName name="Tot174a97">NA()</definedName>
    <definedName name="Tot174a97_1">NA()</definedName>
    <definedName name="Tot174a97_2">NA()</definedName>
    <definedName name="TOT177A95">NA()</definedName>
    <definedName name="TOT177A95_1">NA()</definedName>
    <definedName name="TOT177A95_2">NA()</definedName>
    <definedName name="TOT177A96">NA()</definedName>
    <definedName name="TOT177A96_1">NA()</definedName>
    <definedName name="TOT177A96_2">NA()</definedName>
    <definedName name="TOT177A97">NA()</definedName>
    <definedName name="TOT177A97_1">NA()</definedName>
    <definedName name="TOT177A97_2">NA()</definedName>
    <definedName name="Tot17a95">NA()</definedName>
    <definedName name="Tot17a95_1">NA()</definedName>
    <definedName name="Tot17a95_2">NA()</definedName>
    <definedName name="Tot17a96">NA()</definedName>
    <definedName name="Tot17a96_1">NA()</definedName>
    <definedName name="Tot17a96_2">NA()</definedName>
    <definedName name="Tot17a97">NA()</definedName>
    <definedName name="Tot17a97_1">NA()</definedName>
    <definedName name="Tot17a97_2">NA()</definedName>
    <definedName name="Tot180a95">NA()</definedName>
    <definedName name="Tot180a95_1">NA()</definedName>
    <definedName name="Tot180a95_2">NA()</definedName>
    <definedName name="Tot180a96">NA()</definedName>
    <definedName name="Tot180a96_1">NA()</definedName>
    <definedName name="Tot180a96_2">NA()</definedName>
    <definedName name="Tot180a97">NA()</definedName>
    <definedName name="Tot180a97_1">NA()</definedName>
    <definedName name="Tot180a97_2">NA()</definedName>
    <definedName name="Tot187a95">NA()</definedName>
    <definedName name="Tot187a95_1">NA()</definedName>
    <definedName name="Tot187a95_2">NA()</definedName>
    <definedName name="Tot187a96">NA()</definedName>
    <definedName name="Tot187a96_1">NA()</definedName>
    <definedName name="Tot187a96_2">NA()</definedName>
    <definedName name="Tot187a97">NA()</definedName>
    <definedName name="Tot187a97_1">NA()</definedName>
    <definedName name="Tot187a97_2">NA()</definedName>
    <definedName name="Tot190a95">NA()</definedName>
    <definedName name="Tot190a95_1">NA()</definedName>
    <definedName name="Tot190a95_2">NA()</definedName>
    <definedName name="Tot190a96">NA()</definedName>
    <definedName name="Tot190a96_1">NA()</definedName>
    <definedName name="Tot190a96_2">NA()</definedName>
    <definedName name="Tot190a97">NA()</definedName>
    <definedName name="Tot190a97_1">NA()</definedName>
    <definedName name="Tot190a97_2">NA()</definedName>
    <definedName name="tot193a95">NA()</definedName>
    <definedName name="tot193a95_1">NA()</definedName>
    <definedName name="tot193a95_2">NA()</definedName>
    <definedName name="tot193a96">NA()</definedName>
    <definedName name="tot193a96_1">NA()</definedName>
    <definedName name="tot193a96_2">NA()</definedName>
    <definedName name="tot193a97">NA()</definedName>
    <definedName name="tot193a97_1">NA()</definedName>
    <definedName name="tot193a97_2">NA()</definedName>
    <definedName name="Tot200a95">NA()</definedName>
    <definedName name="Tot200a95_1">NA()</definedName>
    <definedName name="Tot200a95_2">NA()</definedName>
    <definedName name="Tot200a96">NA()</definedName>
    <definedName name="Tot200a96_1">NA()</definedName>
    <definedName name="Tot200a96_2">NA()</definedName>
    <definedName name="Tot200a97">NA()</definedName>
    <definedName name="Tot200a97_1">NA()</definedName>
    <definedName name="Tot200a97_2">NA()</definedName>
    <definedName name="Tot20a95">NA()</definedName>
    <definedName name="Tot20a95_1">NA()</definedName>
    <definedName name="Tot20a95_2">NA()</definedName>
    <definedName name="Tot20a96">NA()</definedName>
    <definedName name="Tot20a96_1">NA()</definedName>
    <definedName name="Tot20a96_2">NA()</definedName>
    <definedName name="Tot20a97">NA()</definedName>
    <definedName name="Tot20a97_1">NA()</definedName>
    <definedName name="Tot20a97_2">NA()</definedName>
    <definedName name="Tot210a95">NA()</definedName>
    <definedName name="Tot210a95_1">NA()</definedName>
    <definedName name="Tot210a95_2">NA()</definedName>
    <definedName name="Tot210a96">NA()</definedName>
    <definedName name="Tot210a96_1">NA()</definedName>
    <definedName name="Tot210a96_2">NA()</definedName>
    <definedName name="Tot210a97">NA()</definedName>
    <definedName name="Tot210a97_1">NA()</definedName>
    <definedName name="Tot210a97_2">NA()</definedName>
    <definedName name="Tot213a95">NA()</definedName>
    <definedName name="Tot213a95_1">NA()</definedName>
    <definedName name="Tot213a95_2">NA()</definedName>
    <definedName name="Tot213a96">NA()</definedName>
    <definedName name="Tot213a96_1">NA()</definedName>
    <definedName name="Tot213a96_2">NA()</definedName>
    <definedName name="Tot213a97">NA()</definedName>
    <definedName name="Tot213a97_1">NA()</definedName>
    <definedName name="Tot213a97_2">NA()</definedName>
    <definedName name="Tot216a95">NA()</definedName>
    <definedName name="Tot216a95_1">NA()</definedName>
    <definedName name="Tot216a95_2">NA()</definedName>
    <definedName name="Tot216a96">NA()</definedName>
    <definedName name="Tot216a96_1">NA()</definedName>
    <definedName name="Tot216a96_2">NA()</definedName>
    <definedName name="Tot216a97">NA()</definedName>
    <definedName name="Tot216a97_1">NA()</definedName>
    <definedName name="Tot216a97_2">NA()</definedName>
    <definedName name="Tot224a95">NA()</definedName>
    <definedName name="Tot224a95_1">NA()</definedName>
    <definedName name="Tot224a95_2">NA()</definedName>
    <definedName name="Tot224a96">NA()</definedName>
    <definedName name="Tot224a96_1">NA()</definedName>
    <definedName name="Tot224a96_2">NA()</definedName>
    <definedName name="Tot224a97">NA()</definedName>
    <definedName name="Tot224a97_1">NA()</definedName>
    <definedName name="Tot224a97_2">NA()</definedName>
    <definedName name="Tot225a95">NA()</definedName>
    <definedName name="Tot225a95_1">NA()</definedName>
    <definedName name="Tot225a95_2">NA()</definedName>
    <definedName name="Tot225a96">NA()</definedName>
    <definedName name="Tot225a96_1">NA()</definedName>
    <definedName name="Tot225a96_2">NA()</definedName>
    <definedName name="Tot225a97">NA()</definedName>
    <definedName name="Tot225a97_1">NA()</definedName>
    <definedName name="Tot225a97_2">NA()</definedName>
    <definedName name="Tot226a95">NA()</definedName>
    <definedName name="Tot226a95_1">NA()</definedName>
    <definedName name="Tot226a95_2">NA()</definedName>
    <definedName name="Tot226a96">NA()</definedName>
    <definedName name="Tot226a96_1">NA()</definedName>
    <definedName name="Tot226a96_2">NA()</definedName>
    <definedName name="Tot226a97">NA()</definedName>
    <definedName name="Tot226a97_1">NA()</definedName>
    <definedName name="Tot226a97_2">NA()</definedName>
    <definedName name="Tot229a95">NA()</definedName>
    <definedName name="Tot229a95_1">NA()</definedName>
    <definedName name="Tot229a95_2">NA()</definedName>
    <definedName name="Tot229a96">NA()</definedName>
    <definedName name="Tot229a96_1">NA()</definedName>
    <definedName name="Tot229a96_2">NA()</definedName>
    <definedName name="Tot229a97">NA()</definedName>
    <definedName name="Tot229a97_1">NA()</definedName>
    <definedName name="Tot229a97_2">NA()</definedName>
    <definedName name="Tot232a95">NA()</definedName>
    <definedName name="Tot232a95_1">NA()</definedName>
    <definedName name="Tot232a95_2">NA()</definedName>
    <definedName name="Tot232a96">NA()</definedName>
    <definedName name="Tot232a96_1">NA()</definedName>
    <definedName name="Tot232a96_2">NA()</definedName>
    <definedName name="Tot232a97">NA()</definedName>
    <definedName name="Tot232a97_1">NA()</definedName>
    <definedName name="Tot232a97_2">NA()</definedName>
    <definedName name="Tot235a95">NA()</definedName>
    <definedName name="Tot235a95_1">NA()</definedName>
    <definedName name="Tot235a95_2">NA()</definedName>
    <definedName name="Tot235a96">NA()</definedName>
    <definedName name="Tot235a96_1">NA()</definedName>
    <definedName name="Tot235a96_2">NA()</definedName>
    <definedName name="Tot235a97">NA()</definedName>
    <definedName name="Tot235a97_1">NA()</definedName>
    <definedName name="Tot235a97_2">NA()</definedName>
    <definedName name="Tot236a95">NA()</definedName>
    <definedName name="Tot236a95_1">NA()</definedName>
    <definedName name="Tot236a95_2">NA()</definedName>
    <definedName name="Tot236a96">NA()</definedName>
    <definedName name="Tot236a96_1">NA()</definedName>
    <definedName name="Tot236a96_2">NA()</definedName>
    <definedName name="Tot236a97">NA()</definedName>
    <definedName name="Tot236a97_1">NA()</definedName>
    <definedName name="Tot236a97_2">NA()</definedName>
    <definedName name="Tot238a95">NA()</definedName>
    <definedName name="Tot238a95_1">NA()</definedName>
    <definedName name="Tot238a95_2">NA()</definedName>
    <definedName name="TOT238A96">NA()</definedName>
    <definedName name="TOT238A96_1">NA()</definedName>
    <definedName name="TOT238A96_2">NA()</definedName>
    <definedName name="TOT238A97">NA()</definedName>
    <definedName name="TOT238A97_1">NA()</definedName>
    <definedName name="TOT238A97_2">NA()</definedName>
    <definedName name="Tot23a95">NA()</definedName>
    <definedName name="Tot23a95_1">NA()</definedName>
    <definedName name="Tot23a95_2">NA()</definedName>
    <definedName name="Tot23a96">NA()</definedName>
    <definedName name="Tot23a96_1">NA()</definedName>
    <definedName name="Tot23a96_2">NA()</definedName>
    <definedName name="Tot23a97">NA()</definedName>
    <definedName name="Tot23a97_1">NA()</definedName>
    <definedName name="Tot23a97_2">NA()</definedName>
    <definedName name="Tot245a95">NA()</definedName>
    <definedName name="Tot245a95_1">NA()</definedName>
    <definedName name="Tot245a95_2">NA()</definedName>
    <definedName name="Tot245a96">NA()</definedName>
    <definedName name="Tot245a96_1">NA()</definedName>
    <definedName name="Tot245a96_2">NA()</definedName>
    <definedName name="Tot245a97">NA()</definedName>
    <definedName name="Tot245a97_1">NA()</definedName>
    <definedName name="Tot245a97_2">NA()</definedName>
    <definedName name="Tot252a95">NA()</definedName>
    <definedName name="Tot252a95_1">NA()</definedName>
    <definedName name="Tot252a95_2">NA()</definedName>
    <definedName name="Tot252a96">NA()</definedName>
    <definedName name="Tot252a96_1">NA()</definedName>
    <definedName name="Tot252a96_2">NA()</definedName>
    <definedName name="Tot252a97">NA()</definedName>
    <definedName name="Tot252a97_1">NA()</definedName>
    <definedName name="Tot252a97_2">NA()</definedName>
    <definedName name="Tot253a95">NA()</definedName>
    <definedName name="Tot253a95_1">NA()</definedName>
    <definedName name="Tot253a95_2">NA()</definedName>
    <definedName name="Tot253a96">NA()</definedName>
    <definedName name="Tot253a96_1">NA()</definedName>
    <definedName name="Tot253a96_2">NA()</definedName>
    <definedName name="Tot253a97">NA()</definedName>
    <definedName name="Tot253a97_1">NA()</definedName>
    <definedName name="Tot253a97_2">NA()</definedName>
    <definedName name="Tot254a95">NA()</definedName>
    <definedName name="Tot254a95_1">NA()</definedName>
    <definedName name="Tot254a95_2">NA()</definedName>
    <definedName name="Tot254a96">NA()</definedName>
    <definedName name="Tot254a96_1">NA()</definedName>
    <definedName name="Tot254a96_2">NA()</definedName>
    <definedName name="Tot254a97">NA()</definedName>
    <definedName name="Tot254a97_1">NA()</definedName>
    <definedName name="Tot254a97_2">NA()</definedName>
    <definedName name="Tot258a95">NA()</definedName>
    <definedName name="Tot258a95_1">NA()</definedName>
    <definedName name="Tot258a95_2">NA()</definedName>
    <definedName name="Tot258a96">NA()</definedName>
    <definedName name="Tot258a96_1">NA()</definedName>
    <definedName name="Tot258a96_2">NA()</definedName>
    <definedName name="Tot258a97">NA()</definedName>
    <definedName name="Tot258a97_1">NA()</definedName>
    <definedName name="Tot258a97_2">NA()</definedName>
    <definedName name="Tot26a95">NA()</definedName>
    <definedName name="Tot26a95_1">NA()</definedName>
    <definedName name="Tot26a95_2">NA()</definedName>
    <definedName name="Tot26a96">NA()</definedName>
    <definedName name="Tot26a96_1">NA()</definedName>
    <definedName name="Tot26a96_2">NA()</definedName>
    <definedName name="Tot26a97">NA()</definedName>
    <definedName name="Tot26a97_1">NA()</definedName>
    <definedName name="Tot26a97_2">NA()</definedName>
    <definedName name="Tot271a95">NA()</definedName>
    <definedName name="Tot271a95_1">NA()</definedName>
    <definedName name="Tot271a95_2">NA()</definedName>
    <definedName name="Tot271a96">NA()</definedName>
    <definedName name="Tot271a96_1">NA()</definedName>
    <definedName name="Tot271a96_2">NA()</definedName>
    <definedName name="Tot271a97">NA()</definedName>
    <definedName name="Tot271a97_1">NA()</definedName>
    <definedName name="Tot271a97_2">NA()</definedName>
    <definedName name="Tot273a95">NA()</definedName>
    <definedName name="Tot273a95_1">NA()</definedName>
    <definedName name="Tot273a95_2">NA()</definedName>
    <definedName name="Tot273a96">NA()</definedName>
    <definedName name="Tot273a96_1">NA()</definedName>
    <definedName name="Tot273a96_2">NA()</definedName>
    <definedName name="Tot273a97">NA()</definedName>
    <definedName name="Tot273a97_1">NA()</definedName>
    <definedName name="Tot273a97_2">NA()</definedName>
    <definedName name="Tot274a95">NA()</definedName>
    <definedName name="Tot274a95_1">NA()</definedName>
    <definedName name="Tot274a95_2">NA()</definedName>
    <definedName name="Tot274a96">NA()</definedName>
    <definedName name="Tot274a96_1">NA()</definedName>
    <definedName name="Tot274a96_2">NA()</definedName>
    <definedName name="Tot274a97">NA()</definedName>
    <definedName name="Tot274a97_1">NA()</definedName>
    <definedName name="Tot274a97_2">NA()</definedName>
    <definedName name="Tot277a95">NA()</definedName>
    <definedName name="Tot277a95_1">NA()</definedName>
    <definedName name="Tot277a95_2">NA()</definedName>
    <definedName name="Tot277a96">NA()</definedName>
    <definedName name="Tot277a96_1">NA()</definedName>
    <definedName name="Tot277a96_2">NA()</definedName>
    <definedName name="Tot277a97">NA()</definedName>
    <definedName name="Tot277a97_1">NA()</definedName>
    <definedName name="Tot277a97_2">NA()</definedName>
    <definedName name="tot284a95">NA()</definedName>
    <definedName name="tot284a95_1">NA()</definedName>
    <definedName name="tot284a95_2">NA()</definedName>
    <definedName name="tot284a96">NA()</definedName>
    <definedName name="tot284a96_1">NA()</definedName>
    <definedName name="tot284a96_2">NA()</definedName>
    <definedName name="tot284a97">NA()</definedName>
    <definedName name="tot284a97_1">NA()</definedName>
    <definedName name="tot284a97_2">NA()</definedName>
    <definedName name="Tot29a95">NA()</definedName>
    <definedName name="Tot29a95_1">NA()</definedName>
    <definedName name="Tot29a95_2">NA()</definedName>
    <definedName name="Tot29a96">NA()</definedName>
    <definedName name="Tot29a96_1">NA()</definedName>
    <definedName name="Tot29a96_2">NA()</definedName>
    <definedName name="Tot29a97">NA()</definedName>
    <definedName name="Tot29a97_1">NA()</definedName>
    <definedName name="Tot29a97_2">NA()</definedName>
    <definedName name="Tot2a95">NA()</definedName>
    <definedName name="Tot2a95_1">NA()</definedName>
    <definedName name="Tot2a95_2">NA()</definedName>
    <definedName name="Tot2a96">NA()</definedName>
    <definedName name="Tot2a96_1">NA()</definedName>
    <definedName name="Tot2a96_2">NA()</definedName>
    <definedName name="Tot2a97">NA()</definedName>
    <definedName name="Tot2a97_1">NA()</definedName>
    <definedName name="Tot2a97_2">NA()</definedName>
    <definedName name="Tot300a95">NA()</definedName>
    <definedName name="Tot300a95_1">NA()</definedName>
    <definedName name="Tot300a95_2">NA()</definedName>
    <definedName name="Tot300a96">NA()</definedName>
    <definedName name="Tot300a96_1">NA()</definedName>
    <definedName name="Tot300a96_2">NA()</definedName>
    <definedName name="Tot300a97">NA()</definedName>
    <definedName name="Tot300a97_1">NA()</definedName>
    <definedName name="Tot300a97_2">NA()</definedName>
    <definedName name="Tot303a95">NA()</definedName>
    <definedName name="Tot303a95_1">NA()</definedName>
    <definedName name="Tot303a95_2">NA()</definedName>
    <definedName name="Tot303a96">NA()</definedName>
    <definedName name="Tot303a96_1">NA()</definedName>
    <definedName name="Tot303a96_2">NA()</definedName>
    <definedName name="Tot303a97">NA()</definedName>
    <definedName name="Tot303a97_1">NA()</definedName>
    <definedName name="Tot303a97_2">NA()</definedName>
    <definedName name="Tot320a95">NA()</definedName>
    <definedName name="Tot320a95_1">NA()</definedName>
    <definedName name="Tot320a95_2">NA()</definedName>
    <definedName name="Tot320a96">NA()</definedName>
    <definedName name="Tot320a96_1">NA()</definedName>
    <definedName name="Tot320a96_2">NA()</definedName>
    <definedName name="Tot320a97">NA()</definedName>
    <definedName name="Tot320a97_1">NA()</definedName>
    <definedName name="Tot320a97_2">NA()</definedName>
    <definedName name="Tot323a95">NA()</definedName>
    <definedName name="Tot323a95_1">NA()</definedName>
    <definedName name="Tot323a95_2">NA()</definedName>
    <definedName name="Tot323a96">NA()</definedName>
    <definedName name="Tot323a96_1">NA()</definedName>
    <definedName name="Tot323a96_2">NA()</definedName>
    <definedName name="Tot323a97">NA()</definedName>
    <definedName name="Tot323a97_1">NA()</definedName>
    <definedName name="Tot323a97_2">NA()</definedName>
    <definedName name="Tot326a95">NA()</definedName>
    <definedName name="Tot326a95_1">NA()</definedName>
    <definedName name="Tot326a95_2">NA()</definedName>
    <definedName name="Tot326a96">NA()</definedName>
    <definedName name="Tot326a96_1">NA()</definedName>
    <definedName name="Tot326a96_2">NA()</definedName>
    <definedName name="Tot326a97">NA()</definedName>
    <definedName name="Tot326a97_1">NA()</definedName>
    <definedName name="Tot326a97_2">NA()</definedName>
    <definedName name="Tot329a95">NA()</definedName>
    <definedName name="Tot329a95_1">NA()</definedName>
    <definedName name="Tot329a95_2">NA()</definedName>
    <definedName name="Tot329a96">NA()</definedName>
    <definedName name="Tot329a96_1">NA()</definedName>
    <definedName name="Tot329a96_2">NA()</definedName>
    <definedName name="Tot329a97">NA()</definedName>
    <definedName name="Tot329a97_1">NA()</definedName>
    <definedName name="Tot329a97_2">NA()</definedName>
    <definedName name="Tot332a95">NA()</definedName>
    <definedName name="Tot332a95_1">NA()</definedName>
    <definedName name="Tot332a95_2">NA()</definedName>
    <definedName name="Tot332a96">NA()</definedName>
    <definedName name="Tot332a96_1">NA()</definedName>
    <definedName name="Tot332a96_2">NA()</definedName>
    <definedName name="Tot332a97">NA()</definedName>
    <definedName name="Tot332a97_1">NA()</definedName>
    <definedName name="Tot332a97_2">NA()</definedName>
    <definedName name="Tot335a95">NA()</definedName>
    <definedName name="Tot335a95_1">NA()</definedName>
    <definedName name="Tot335a95_2">NA()</definedName>
    <definedName name="Tot335a96">NA()</definedName>
    <definedName name="Tot335a96_1">NA()</definedName>
    <definedName name="Tot335a96_2">NA()</definedName>
    <definedName name="Tot335a97">NA()</definedName>
    <definedName name="Tot335a97_1">NA()</definedName>
    <definedName name="Tot335a97_2">NA()</definedName>
    <definedName name="Tot338a95">NA()</definedName>
    <definedName name="Tot338a95_1">NA()</definedName>
    <definedName name="Tot338a95_2">NA()</definedName>
    <definedName name="Tot338a96">NA()</definedName>
    <definedName name="Tot338a96_1">NA()</definedName>
    <definedName name="Tot338a96_2">NA()</definedName>
    <definedName name="Tot338a97">NA()</definedName>
    <definedName name="Tot338a97_1">NA()</definedName>
    <definedName name="Tot338a97_2">NA()</definedName>
    <definedName name="Tot35a95">NA()</definedName>
    <definedName name="Tot35a95_1">NA()</definedName>
    <definedName name="Tot35a95_2">NA()</definedName>
    <definedName name="Tot35a96">NA()</definedName>
    <definedName name="Tot35a96_1">NA()</definedName>
    <definedName name="Tot35a96_2">NA()</definedName>
    <definedName name="Tot35a97">NA()</definedName>
    <definedName name="Tot35a97_1">NA()</definedName>
    <definedName name="Tot35a97_2">NA()</definedName>
    <definedName name="Tot37a95">NA()</definedName>
    <definedName name="Tot37a95_1">NA()</definedName>
    <definedName name="Tot37a95_2">NA()</definedName>
    <definedName name="Tot37a96">NA()</definedName>
    <definedName name="Tot37a96_1">NA()</definedName>
    <definedName name="Tot37a96_2">NA()</definedName>
    <definedName name="Tot37a97">NA()</definedName>
    <definedName name="Tot37a97_1">NA()</definedName>
    <definedName name="Tot37a97_2">NA()</definedName>
    <definedName name="Tot3a95">NA()</definedName>
    <definedName name="Tot3a95_1">NA()</definedName>
    <definedName name="Tot3a95_2">NA()</definedName>
    <definedName name="Tot3a96">NA()</definedName>
    <definedName name="Tot3a96_1">NA()</definedName>
    <definedName name="Tot3a96_2">NA()</definedName>
    <definedName name="Tot3a97">NA()</definedName>
    <definedName name="Tot3a97_1">NA()</definedName>
    <definedName name="Tot3a97_2">NA()</definedName>
    <definedName name="Tot42a95">NA()</definedName>
    <definedName name="Tot42a95_1">NA()</definedName>
    <definedName name="Tot42a95_2">NA()</definedName>
    <definedName name="Tot42a96">NA()</definedName>
    <definedName name="Tot42a96_1">NA()</definedName>
    <definedName name="Tot42a96_2">NA()</definedName>
    <definedName name="Tot42a97">NA()</definedName>
    <definedName name="Tot42a97_1">NA()</definedName>
    <definedName name="Tot42a97_2">NA()</definedName>
    <definedName name="Tot48a95">NA()</definedName>
    <definedName name="Tot48a95_1">NA()</definedName>
    <definedName name="Tot48a95_2">NA()</definedName>
    <definedName name="Tot48a96">NA()</definedName>
    <definedName name="Tot48a96_1">NA()</definedName>
    <definedName name="Tot48a96_2">NA()</definedName>
    <definedName name="Tot48a97">NA()</definedName>
    <definedName name="Tot48a97_1">NA()</definedName>
    <definedName name="Tot48a97_2">NA()</definedName>
    <definedName name="Tot51a95">NA()</definedName>
    <definedName name="Tot51a95_1">NA()</definedName>
    <definedName name="Tot51a95_2">NA()</definedName>
    <definedName name="Tot51a96">NA()</definedName>
    <definedName name="Tot51a96_1">NA()</definedName>
    <definedName name="Tot51a96_2">NA()</definedName>
    <definedName name="Tot51a97">NA()</definedName>
    <definedName name="Tot51a97_1">NA()</definedName>
    <definedName name="Tot51a97_2">NA()</definedName>
    <definedName name="Tot54a95">NA()</definedName>
    <definedName name="Tot54a95_1">NA()</definedName>
    <definedName name="Tot54a95_2">NA()</definedName>
    <definedName name="Tot54a96">NA()</definedName>
    <definedName name="Tot54a96_1">NA()</definedName>
    <definedName name="Tot54a96_2">NA()</definedName>
    <definedName name="Tot54a97">NA()</definedName>
    <definedName name="Tot54a97_1">NA()</definedName>
    <definedName name="Tot54a97_2">NA()</definedName>
    <definedName name="Tot57a95">NA()</definedName>
    <definedName name="Tot57a95_1">NA()</definedName>
    <definedName name="Tot57a95_2">NA()</definedName>
    <definedName name="Tot57a96">NA()</definedName>
    <definedName name="Tot57a96_1">NA()</definedName>
    <definedName name="Tot57a96_2">NA()</definedName>
    <definedName name="Tot57a97">NA()</definedName>
    <definedName name="Tot57a97_1">NA()</definedName>
    <definedName name="Tot57a97_2">NA()</definedName>
    <definedName name="Tot60a95">NA()</definedName>
    <definedName name="Tot60a95_1">NA()</definedName>
    <definedName name="Tot60a95_2">NA()</definedName>
    <definedName name="Tot60a96">NA()</definedName>
    <definedName name="Tot60a96_1">NA()</definedName>
    <definedName name="Tot60a96_2">NA()</definedName>
    <definedName name="Tot60a97">NA()</definedName>
    <definedName name="Tot60a97_1">NA()</definedName>
    <definedName name="Tot60a97_2">NA()</definedName>
    <definedName name="Tot61a95">NA()</definedName>
    <definedName name="Tot61a95_1">NA()</definedName>
    <definedName name="Tot61a95_2">NA()</definedName>
    <definedName name="Tot61a96">NA()</definedName>
    <definedName name="Tot61a96_1">NA()</definedName>
    <definedName name="Tot61a96_2">NA()</definedName>
    <definedName name="Tot61a97">NA()</definedName>
    <definedName name="Tot61a97_1">NA()</definedName>
    <definedName name="Tot61a97_2">NA()</definedName>
    <definedName name="Tot62a95">NA()</definedName>
    <definedName name="Tot62a95_1">NA()</definedName>
    <definedName name="Tot62a95_2">NA()</definedName>
    <definedName name="Tot62a96">NA()</definedName>
    <definedName name="Tot62a96_1">NA()</definedName>
    <definedName name="Tot62a96_2">NA()</definedName>
    <definedName name="Tot62a97">NA()</definedName>
    <definedName name="Tot62a97_1">NA()</definedName>
    <definedName name="Tot62a97_2">NA()</definedName>
    <definedName name="Tot63a95">NA()</definedName>
    <definedName name="Tot63a95_1">NA()</definedName>
    <definedName name="Tot63a95_2">NA()</definedName>
    <definedName name="Tot63a96">NA()</definedName>
    <definedName name="Tot63a96_1">NA()</definedName>
    <definedName name="Tot63a96_2">NA()</definedName>
    <definedName name="Tot63a97">NA()</definedName>
    <definedName name="Tot63a97_1">NA()</definedName>
    <definedName name="Tot63a97_2">NA()</definedName>
    <definedName name="Tot64a95">NA()</definedName>
    <definedName name="Tot64a95_1">NA()</definedName>
    <definedName name="Tot64a95_2">NA()</definedName>
    <definedName name="Tot64a96">NA()</definedName>
    <definedName name="Tot64a96_1">NA()</definedName>
    <definedName name="Tot64a96_2">NA()</definedName>
    <definedName name="Tot64a97">NA()</definedName>
    <definedName name="Tot64a97_1">NA()</definedName>
    <definedName name="Tot64a97_2">NA()</definedName>
    <definedName name="Tot75a95">NA()</definedName>
    <definedName name="Tot75a95_1">NA()</definedName>
    <definedName name="Tot75a95_2">NA()</definedName>
    <definedName name="Tot75a96">NA()</definedName>
    <definedName name="Tot75a96_1">NA()</definedName>
    <definedName name="Tot75a96_2">NA()</definedName>
    <definedName name="Tot75a97">NA()</definedName>
    <definedName name="Tot75a97_1">NA()</definedName>
    <definedName name="Tot75a97_2">NA()</definedName>
    <definedName name="Tot85a95">NA()</definedName>
    <definedName name="Tot85a95_1">NA()</definedName>
    <definedName name="Tot85a95_2">NA()</definedName>
    <definedName name="Tot85a96">NA()</definedName>
    <definedName name="Tot85a96_1">NA()</definedName>
    <definedName name="Tot85a96_2">NA()</definedName>
    <definedName name="Tot85a97">NA()</definedName>
    <definedName name="Tot85a97_1">NA()</definedName>
    <definedName name="Tot85a97_2">NA()</definedName>
    <definedName name="Tot8a95">NA()</definedName>
    <definedName name="Tot8a95_1">NA()</definedName>
    <definedName name="Tot8a95_2">NA()</definedName>
    <definedName name="Tot8a96">NA()</definedName>
    <definedName name="Tot8a96_1">NA()</definedName>
    <definedName name="Tot8a96_2">NA()</definedName>
    <definedName name="Tot8a97">NA()</definedName>
    <definedName name="Tot8a97_1">NA()</definedName>
    <definedName name="Tot8a97_2">NA()</definedName>
    <definedName name="Tot91a95">NA()</definedName>
    <definedName name="Tot91a95_1">NA()</definedName>
    <definedName name="Tot91a95_2">NA()</definedName>
    <definedName name="Tot91a96">NA()</definedName>
    <definedName name="Tot91a96_1">NA()</definedName>
    <definedName name="Tot91a96_2">NA()</definedName>
    <definedName name="Tot91a97">NA()</definedName>
    <definedName name="Tot91a97_1">NA()</definedName>
    <definedName name="Tot91a97_2">NA()</definedName>
    <definedName name="Tot93a95">NA()</definedName>
    <definedName name="Tot93a95_1">NA()</definedName>
    <definedName name="Tot93a95_2">NA()</definedName>
    <definedName name="Tot93a96">NA()</definedName>
    <definedName name="Tot93a96_1">NA()</definedName>
    <definedName name="Tot93a96_2">NA()</definedName>
    <definedName name="Tot93a97">NA()</definedName>
    <definedName name="Tot93a97_1">NA()</definedName>
    <definedName name="Tot93a97_2">NA()</definedName>
    <definedName name="Tot98a95">NA()</definedName>
    <definedName name="Tot98a95_1">NA()</definedName>
    <definedName name="Tot98a95_2">NA()</definedName>
    <definedName name="Tot98a96">NA()</definedName>
    <definedName name="Tot98a96_1">NA()</definedName>
    <definedName name="Tot98a96_2">NA()</definedName>
    <definedName name="Tot98a97">NA()</definedName>
    <definedName name="Tot98a97_1">NA()</definedName>
    <definedName name="Tot98a97_2">NA()</definedName>
    <definedName name="totale">"#REF!"</definedName>
    <definedName name="TotaleImporti">NA()</definedName>
    <definedName name="TotaleImporti_1">NA()</definedName>
    <definedName name="TotaleImporti_2">NA()</definedName>
    <definedName name="TotalePagamenti">NA()</definedName>
    <definedName name="TotalePagamenti_1">NA()</definedName>
    <definedName name="TotalePagamenti_2">NA()</definedName>
    <definedName name="totale_6">"#REF!"</definedName>
    <definedName name="Totali_2000_per_UO_e_CE">NA()</definedName>
    <definedName name="Totali_2000_per_UO_e_CE_1">NA()</definedName>
    <definedName name="Totali_2000_per_UO_e_CE_2">NA()</definedName>
    <definedName name="tot_6">"#REF!"</definedName>
    <definedName name="TRADIP">NA()</definedName>
    <definedName name="tre">NA()</definedName>
    <definedName name="tre_1">NA()</definedName>
    <definedName name="tre_1_1">"#n"/a</definedName>
    <definedName name="tre_1_1_1">NA()</definedName>
    <definedName name="tre_1_1_2">NA()</definedName>
    <definedName name="tre_1_2">"#n"/a</definedName>
    <definedName name="tre_1_2_1">NA()</definedName>
    <definedName name="tre_1_2_2">NA()</definedName>
    <definedName name="tre_1_3">NA()</definedName>
    <definedName name="tre_1_4">NA()</definedName>
    <definedName name="tre_1_5">NA()</definedName>
    <definedName name="tre_1_6">NA()</definedName>
    <definedName name="tre_2">NA()</definedName>
    <definedName name="tre_2_1">"#n"/a</definedName>
    <definedName name="tre_2_2">NA()</definedName>
    <definedName name="tre_2_3">NA()</definedName>
    <definedName name="tre_2_4">NA()</definedName>
    <definedName name="tre_2_5">NA()</definedName>
    <definedName name="tre_3">NA()</definedName>
    <definedName name="tre_3_1">"#n"/a</definedName>
    <definedName name="tre_3_2">NA()</definedName>
    <definedName name="tre_3_3">NA()</definedName>
    <definedName name="tre_4">NA()</definedName>
    <definedName name="tre_4_1">"#n"/a</definedName>
    <definedName name="tre_4_2">NA()</definedName>
    <definedName name="tre_4_3">NA()</definedName>
    <definedName name="tre_5">NA()</definedName>
    <definedName name="tre_5_1">"#n"/a</definedName>
    <definedName name="tre_5_2">NA()</definedName>
    <definedName name="tre_5_3">NA()</definedName>
    <definedName name="tre_6">NA()</definedName>
    <definedName name="tre_7">NA()</definedName>
    <definedName name="TTT">NA()</definedName>
    <definedName name="TTT_1">"#n"/a</definedName>
    <definedName name="TTT_2">NA()</definedName>
    <definedName name="TTT_3">NA()</definedName>
    <definedName name="UNITA_MEDIE_04">NA()</definedName>
    <definedName name="va">NA()</definedName>
    <definedName name="va_1">"#n"/a</definedName>
    <definedName name="va_2">NA()</definedName>
    <definedName name="va_3">NA()</definedName>
    <definedName name="ver">NA()</definedName>
    <definedName name="verd">NA()</definedName>
    <definedName name="verd_1">NA()</definedName>
    <definedName name="verd_1_1">"#n"/a</definedName>
    <definedName name="verd_1_1_1">NA()</definedName>
    <definedName name="verd_1_1_2">NA()</definedName>
    <definedName name="verd_1_2">"#n"/a</definedName>
    <definedName name="verd_1_2_1">NA()</definedName>
    <definedName name="verd_1_2_2">NA()</definedName>
    <definedName name="verd_1_3">NA()</definedName>
    <definedName name="verd_1_4">NA()</definedName>
    <definedName name="verd_1_5">NA()</definedName>
    <definedName name="verd_1_6">NA()</definedName>
    <definedName name="verd_2">NA()</definedName>
    <definedName name="verd_2_1">"#n"/a</definedName>
    <definedName name="verd_2_2">NA()</definedName>
    <definedName name="verd_2_3">NA()</definedName>
    <definedName name="verd_2_4">NA()</definedName>
    <definedName name="verd_2_5">NA()</definedName>
    <definedName name="verd_3">NA()</definedName>
    <definedName name="verd_3_1">"#n"/a</definedName>
    <definedName name="verd_3_2">NA()</definedName>
    <definedName name="verd_3_3">NA()</definedName>
    <definedName name="verd_4">NA()</definedName>
    <definedName name="verd_4_1">"#n"/a</definedName>
    <definedName name="verd_4_2">NA()</definedName>
    <definedName name="verd_4_3">NA()</definedName>
    <definedName name="verd_5">NA()</definedName>
    <definedName name="verd_5_1">"#n"/a</definedName>
    <definedName name="verd_5_2">NA()</definedName>
    <definedName name="verd_5_3">NA()</definedName>
    <definedName name="verd_6">NA()</definedName>
    <definedName name="verd_7">NA()</definedName>
    <definedName name="verfi">NA()</definedName>
    <definedName name="verfi_1">NA()</definedName>
    <definedName name="verfi_1_1">"#n"/a</definedName>
    <definedName name="verfi_1_1_1">NA()</definedName>
    <definedName name="verfi_1_1_2">NA()</definedName>
    <definedName name="verfi_1_2">"#n"/a</definedName>
    <definedName name="verfi_1_2_1">NA()</definedName>
    <definedName name="verfi_1_2_2">NA()</definedName>
    <definedName name="verfi_1_3">NA()</definedName>
    <definedName name="verfi_1_4">NA()</definedName>
    <definedName name="verfi_1_5">NA()</definedName>
    <definedName name="verfi_1_6">NA()</definedName>
    <definedName name="verfi_2">NA()</definedName>
    <definedName name="verfi_2_1">"#n"/a</definedName>
    <definedName name="verfi_2_2">NA()</definedName>
    <definedName name="verfi_2_3">NA()</definedName>
    <definedName name="verfi_2_4">NA()</definedName>
    <definedName name="verfi_2_5">NA()</definedName>
    <definedName name="verfi_3">NA()</definedName>
    <definedName name="verfi_3_1">"#n"/a</definedName>
    <definedName name="verfi_3_2">NA()</definedName>
    <definedName name="verfi_3_3">NA()</definedName>
    <definedName name="verfi_4">NA()</definedName>
    <definedName name="verfi_4_1">"#n"/a</definedName>
    <definedName name="verfi_4_2">NA()</definedName>
    <definedName name="verfi_4_3">NA()</definedName>
    <definedName name="verfi_5">NA()</definedName>
    <definedName name="verfi_5_1">"#n"/a</definedName>
    <definedName name="verfi_5_2">NA()</definedName>
    <definedName name="verfi_5_3">NA()</definedName>
    <definedName name="verfi_6">NA()</definedName>
    <definedName name="verfi_7">NA()</definedName>
    <definedName name="ver_1">NA()</definedName>
    <definedName name="ver_1_1">"#n"/a</definedName>
    <definedName name="ver_1_1_1">NA()</definedName>
    <definedName name="ver_1_1_2">NA()</definedName>
    <definedName name="ver_1_2">"#n"/a</definedName>
    <definedName name="ver_1_2_1">NA()</definedName>
    <definedName name="ver_1_2_2">NA()</definedName>
    <definedName name="ver_1_3">NA()</definedName>
    <definedName name="ver_1_4">NA()</definedName>
    <definedName name="ver_1_5">NA()</definedName>
    <definedName name="ver_1_6">NA()</definedName>
    <definedName name="ver_2">NA()</definedName>
    <definedName name="ver_2_1">"#n"/a</definedName>
    <definedName name="ver_2_2">NA()</definedName>
    <definedName name="ver_2_3">NA()</definedName>
    <definedName name="ver_2_4">NA()</definedName>
    <definedName name="ver_2_5">NA()</definedName>
    <definedName name="ver_3">NA()</definedName>
    <definedName name="ver_3_1">"#n"/a</definedName>
    <definedName name="ver_3_2">NA()</definedName>
    <definedName name="ver_3_3">NA()</definedName>
    <definedName name="ver_4">NA()</definedName>
    <definedName name="ver_4_1">"#n"/a</definedName>
    <definedName name="ver_4_2">NA()</definedName>
    <definedName name="ver_4_3">NA()</definedName>
    <definedName name="ver_5">NA()</definedName>
    <definedName name="ver_5_1">"#n"/a</definedName>
    <definedName name="ver_5_2">NA()</definedName>
    <definedName name="ver_5_3">NA()</definedName>
    <definedName name="ver_6">NA()</definedName>
    <definedName name="ver_7">NA()</definedName>
    <definedName name="vf">NA()</definedName>
    <definedName name="vf_1">NA()</definedName>
    <definedName name="vf_1_1">"#n"/a</definedName>
    <definedName name="vf_1_1_1">NA()</definedName>
    <definedName name="vf_1_1_2">NA()</definedName>
    <definedName name="vf_1_2">"#n"/a</definedName>
    <definedName name="vf_1_2_1">NA()</definedName>
    <definedName name="vf_1_2_2">NA()</definedName>
    <definedName name="vf_1_3">NA()</definedName>
    <definedName name="vf_1_4">NA()</definedName>
    <definedName name="vf_1_5">NA()</definedName>
    <definedName name="vf_1_6">NA()</definedName>
    <definedName name="vf_2">NA()</definedName>
    <definedName name="vf_2_1">"#n"/a</definedName>
    <definedName name="vf_2_2">NA()</definedName>
    <definedName name="vf_2_3">NA()</definedName>
    <definedName name="vf_2_4">NA()</definedName>
    <definedName name="vf_2_5">NA()</definedName>
    <definedName name="vf_3">NA()</definedName>
    <definedName name="vf_3_1">"#n"/a</definedName>
    <definedName name="vf_3_2">NA()</definedName>
    <definedName name="vf_3_3">NA()</definedName>
    <definedName name="vf_4">NA()</definedName>
    <definedName name="vf_4_1">"#n"/a</definedName>
    <definedName name="vf_4_2">NA()</definedName>
    <definedName name="vf_4_3">NA()</definedName>
    <definedName name="vf_5">NA()</definedName>
    <definedName name="vf_5_1">"#n"/a</definedName>
    <definedName name="vf_5_2">NA()</definedName>
    <definedName name="vf_5_3">NA()</definedName>
    <definedName name="vf_6">NA()</definedName>
    <definedName name="vf_7">NA()</definedName>
    <definedName name="vio">NA()</definedName>
    <definedName name="vio_1">NA()</definedName>
    <definedName name="vio_1_1">"#n"/a</definedName>
    <definedName name="vio_1_1_1">NA()</definedName>
    <definedName name="vio_1_1_2">NA()</definedName>
    <definedName name="vio_1_2">"#n"/a</definedName>
    <definedName name="vio_1_2_1">NA()</definedName>
    <definedName name="vio_1_2_2">NA()</definedName>
    <definedName name="vio_1_3">NA()</definedName>
    <definedName name="vio_1_4">NA()</definedName>
    <definedName name="vio_1_5">NA()</definedName>
    <definedName name="vio_1_6">NA()</definedName>
    <definedName name="vio_2">NA()</definedName>
    <definedName name="vio_2_1">"#n"/a</definedName>
    <definedName name="vio_2_2">NA()</definedName>
    <definedName name="vio_2_3">NA()</definedName>
    <definedName name="vio_2_4">NA()</definedName>
    <definedName name="vio_2_5">NA()</definedName>
    <definedName name="vio_3">NA()</definedName>
    <definedName name="vio_3_1">"#n"/a</definedName>
    <definedName name="vio_3_2">NA()</definedName>
    <definedName name="vio_3_3">NA()</definedName>
    <definedName name="vio_4">NA()</definedName>
    <definedName name="vio_4_1">"#n"/a</definedName>
    <definedName name="vio_4_2">NA()</definedName>
    <definedName name="vio_4_3">NA()</definedName>
    <definedName name="vio_5">NA()</definedName>
    <definedName name="vio_5_1">"#n"/a</definedName>
    <definedName name="vio_5_2">NA()</definedName>
    <definedName name="vio_5_3">NA()</definedName>
    <definedName name="vio_6">NA()</definedName>
    <definedName name="vio_7">NA()</definedName>
    <definedName name="VOCI_STIPENDIALI">NA()</definedName>
    <definedName name="VSAnteMar2002_105">NA()</definedName>
    <definedName name="VSAnteMar2002_105_1">NA()</definedName>
    <definedName name="VSAnteMar2002_105_2">NA()</definedName>
    <definedName name="vvvv">NA()</definedName>
    <definedName name="vvvv_1">"#n"/a</definedName>
    <definedName name="vvvv_2">NA()</definedName>
    <definedName name="vvvv_3">NA()</definedName>
    <definedName name="wq">NA()</definedName>
    <definedName name="wq_1">NA()</definedName>
    <definedName name="wq_1_1">"#n"/a</definedName>
    <definedName name="wq_1_1_1">NA()</definedName>
    <definedName name="wq_1_1_2">NA()</definedName>
    <definedName name="wq_1_2">"#n"/a</definedName>
    <definedName name="wq_1_2_1">NA()</definedName>
    <definedName name="wq_1_2_2">NA()</definedName>
    <definedName name="wq_1_3">NA()</definedName>
    <definedName name="wq_1_4">NA()</definedName>
    <definedName name="wq_1_5">NA()</definedName>
    <definedName name="wq_1_6">NA()</definedName>
    <definedName name="wq_2">NA()</definedName>
    <definedName name="wq_2_1">"#n"/a</definedName>
    <definedName name="wq_2_2">"#n"/a</definedName>
    <definedName name="wq_2_3">NA()</definedName>
    <definedName name="wq_2_4">NA()</definedName>
    <definedName name="wq_2_5">NA()</definedName>
    <definedName name="wq_2_6">NA()</definedName>
    <definedName name="wq_3">NA()</definedName>
    <definedName name="wq_3_1">"#n"/a</definedName>
    <definedName name="wq_3_2">"#n"/a</definedName>
    <definedName name="wq_3_3">NA()</definedName>
    <definedName name="wq_3_4">NA()</definedName>
    <definedName name="wq_4">NA()</definedName>
    <definedName name="wq_4_1">"#n"/a</definedName>
    <definedName name="wq_4_2">"#n"/a</definedName>
    <definedName name="wq_4_3">NA()</definedName>
    <definedName name="wq_4_4">NA()</definedName>
    <definedName name="wq_5">NA()</definedName>
    <definedName name="wq_5_1">"#n"/a</definedName>
    <definedName name="wq_5_2">NA()</definedName>
    <definedName name="wq_5_3">NA()</definedName>
    <definedName name="wq_6">NA()</definedName>
    <definedName name="wq_7">NA()</definedName>
    <definedName name="wrn">NA()</definedName>
    <definedName name="wrn_1">"#n"/a</definedName>
    <definedName name="wrn_2">NA()</definedName>
    <definedName name="wrn_3">NA()</definedName>
    <definedName name="wrn_Elab">NA()</definedName>
    <definedName name="wrn_Elaborati___di___sintesi_">NA()</definedName>
    <definedName name="wrn_Elaborati___di___sintesi__1">NA()</definedName>
    <definedName name="wrn_Elaborati___di___sintesi__1_1">"#n"/a</definedName>
    <definedName name="wrn_Elaborati___di___sintesi__1_1_1">NA()</definedName>
    <definedName name="wrn_Elaborati___di___sintesi__1_1_2">NA()</definedName>
    <definedName name="wrn_Elaborati___di___sintesi__1_2">"#n"/a</definedName>
    <definedName name="wrn_Elaborati___di___sintesi__1_2_1">NA()</definedName>
    <definedName name="wrn_Elaborati___di___sintesi__1_2_2">NA()</definedName>
    <definedName name="wrn_Elaborati___di___sintesi__1_3">NA()</definedName>
    <definedName name="wrn_Elaborati___di___sintesi__1_4">NA()</definedName>
    <definedName name="wrn_Elaborati___di___sintesi__1_5">NA()</definedName>
    <definedName name="wrn_Elaborati___di___sintesi__1_6">NA()</definedName>
    <definedName name="wrn_Elaborati___di___sintesi__2">NA()</definedName>
    <definedName name="wrn_Elaborati___di___sintesi__2_1">"#n"/a</definedName>
    <definedName name="wrn_Elaborati___di___sintesi__2_2">"#n"/a</definedName>
    <definedName name="wrn_Elaborati___di___sintesi__2_3">NA()</definedName>
    <definedName name="wrn_Elaborati___di___sintesi__2_4">NA()</definedName>
    <definedName name="wrn_Elaborati___di___sintesi__2_5">NA()</definedName>
    <definedName name="wrn_Elaborati___di___sintesi__2_6">NA()</definedName>
    <definedName name="wrn_Elaborati___di___sintesi__3">NA()</definedName>
    <definedName name="wrn_Elaborati___di___sintesi__3_1">"#n"/a</definedName>
    <definedName name="wrn_Elaborati___di___sintesi__3_2">"#n"/a</definedName>
    <definedName name="wrn_Elaborati___di___sintesi__3_3">NA()</definedName>
    <definedName name="wrn_Elaborati___di___sintesi__3_4">NA()</definedName>
    <definedName name="wrn_Elaborati___di___sintesi__4">NA()</definedName>
    <definedName name="wrn_Elaborati___di___sintesi__4_1">"#n"/a</definedName>
    <definedName name="wrn_Elaborati___di___sintesi__4_2">"#n"/a</definedName>
    <definedName name="wrn_Elaborati___di___sintesi__4_3">NA()</definedName>
    <definedName name="wrn_Elaborati___di___sintesi__4_4">NA()</definedName>
    <definedName name="wrn_Elaborati___di___sintesi__5">NA()</definedName>
    <definedName name="wrn_Elaborati___di___sintesi__5_1">"#n"/a</definedName>
    <definedName name="wrn_Elaborati___di___sintesi__5_2">NA()</definedName>
    <definedName name="wrn_Elaborati___di___sintesi__5_3">NA()</definedName>
    <definedName name="wrn_Elaborati___di___sintesi__6">NA()</definedName>
    <definedName name="wrn_Elaborati___di___sintesi__7">NA()</definedName>
    <definedName name="wrn_Elab_1">NA()</definedName>
    <definedName name="wrn_Elab_1_1">"#n"/a</definedName>
    <definedName name="wrn_Elab_1_1_1">NA()</definedName>
    <definedName name="wrn_Elab_1_1_2">NA()</definedName>
    <definedName name="wrn_Elab_1_2">"#n"/a</definedName>
    <definedName name="wrn_Elab_1_2_1">NA()</definedName>
    <definedName name="wrn_Elab_1_2_2">NA()</definedName>
    <definedName name="wrn_Elab_1_3">NA()</definedName>
    <definedName name="wrn_Elab_1_4">NA()</definedName>
    <definedName name="wrn_Elab_1_5">NA()</definedName>
    <definedName name="wrn_Elab_1_6">NA()</definedName>
    <definedName name="wrn_Elab_2">NA()</definedName>
    <definedName name="wrn_Elab_2_1">"#n"/a</definedName>
    <definedName name="wrn_Elab_2_2">NA()</definedName>
    <definedName name="wrn_Elab_2_3">NA()</definedName>
    <definedName name="wrn_Elab_2_4">NA()</definedName>
    <definedName name="wrn_Elab_2_5">NA()</definedName>
    <definedName name="wrn_Elab_3">NA()</definedName>
    <definedName name="wrn_Elab_3_1">"#n"/a</definedName>
    <definedName name="wrn_Elab_3_2">NA()</definedName>
    <definedName name="wrn_Elab_3_3">NA()</definedName>
    <definedName name="wrn_Elab_4">NA()</definedName>
    <definedName name="wrn_Elab_4_1">"#n"/a</definedName>
    <definedName name="wrn_Elab_4_2">NA()</definedName>
    <definedName name="wrn_Elab_4_3">NA()</definedName>
    <definedName name="wrn_Elab_5">NA()</definedName>
    <definedName name="wrn_Elab_5_1">"#n"/a</definedName>
    <definedName name="wrn_Elab_5_2">NA()</definedName>
    <definedName name="wrn_Elab_5_3">NA()</definedName>
    <definedName name="wrn_Elab_6">NA()</definedName>
    <definedName name="wrn_Elab_7">NA()</definedName>
    <definedName name="wrn_Indice_">NA()</definedName>
    <definedName name="wrn_Indice__1">NA()</definedName>
    <definedName name="wrn_Indice__1_1">"#n"/a</definedName>
    <definedName name="wrn_Indice__1_1_1">NA()</definedName>
    <definedName name="wrn_Indice__1_1_2">NA()</definedName>
    <definedName name="wrn_Indice__1_2">"#n"/a</definedName>
    <definedName name="wrn_Indice__1_2_1">NA()</definedName>
    <definedName name="wrn_Indice__1_2_2">NA()</definedName>
    <definedName name="wrn_Indice__1_3">NA()</definedName>
    <definedName name="wrn_Indice__1_4">NA()</definedName>
    <definedName name="wrn_Indice__1_5">NA()</definedName>
    <definedName name="wrn_Indice__1_6">NA()</definedName>
    <definedName name="wrn_Indice__2">NA()</definedName>
    <definedName name="wrn_Indice__2_1">"#n"/a</definedName>
    <definedName name="wrn_Indice__2_2">"#n"/a</definedName>
    <definedName name="wrn_Indice__2_3">NA()</definedName>
    <definedName name="wrn_Indice__2_4">NA()</definedName>
    <definedName name="wrn_Indice__2_5">NA()</definedName>
    <definedName name="wrn_Indice__2_6">NA()</definedName>
    <definedName name="wrn_Indice__3">NA()</definedName>
    <definedName name="wrn_Indice__3_1">"#n"/a</definedName>
    <definedName name="wrn_Indice__3_2">"#n"/a</definedName>
    <definedName name="wrn_Indice__3_3">NA()</definedName>
    <definedName name="wrn_Indice__3_4">NA()</definedName>
    <definedName name="wrn_Indice__4">NA()</definedName>
    <definedName name="wrn_Indice__4_1">"#n"/a</definedName>
    <definedName name="wrn_Indice__4_2">"#n"/a</definedName>
    <definedName name="wrn_Indice__4_3">NA()</definedName>
    <definedName name="wrn_Indice__4_4">NA()</definedName>
    <definedName name="wrn_Indice__5">NA()</definedName>
    <definedName name="wrn_Indice__5_1">"#n"/a</definedName>
    <definedName name="wrn_Indice__5_2">NA()</definedName>
    <definedName name="wrn_Indice__5_3">NA()</definedName>
    <definedName name="wrn_Indice__6">NA()</definedName>
    <definedName name="wrn_Indice__7">NA()</definedName>
    <definedName name="wrn_Prospetti___di___bilancio_">NA()</definedName>
    <definedName name="wrn_Prospetti___di___bilancio__1">NA()</definedName>
    <definedName name="wrn_Prospetti___di___bilancio__1_1">"#n"/a</definedName>
    <definedName name="wrn_Prospetti___di___bilancio__1_1_1">NA()</definedName>
    <definedName name="wrn_Prospetti___di___bilancio__1_1_2">NA()</definedName>
    <definedName name="wrn_Prospetti___di___bilancio__1_2">"#n"/a</definedName>
    <definedName name="wrn_Prospetti___di___bilancio__1_2_1">NA()</definedName>
    <definedName name="wrn_Prospetti___di___bilancio__1_2_2">NA()</definedName>
    <definedName name="wrn_Prospetti___di___bilancio__1_3">NA()</definedName>
    <definedName name="wrn_Prospetti___di___bilancio__1_4">NA()</definedName>
    <definedName name="wrn_Prospetti___di___bilancio__1_5">NA()</definedName>
    <definedName name="wrn_Prospetti___di___bilancio__1_6">NA()</definedName>
    <definedName name="wrn_Prospetti___di___bilancio__2">NA()</definedName>
    <definedName name="wrn_Prospetti___di___bilancio__2_1">"#n"/a</definedName>
    <definedName name="wrn_Prospetti___di___bilancio__2_2">"#n"/a</definedName>
    <definedName name="wrn_Prospetti___di___bilancio__2_3">NA()</definedName>
    <definedName name="wrn_Prospetti___di___bilancio__2_4">NA()</definedName>
    <definedName name="wrn_Prospetti___di___bilancio__2_5">NA()</definedName>
    <definedName name="wrn_Prospetti___di___bilancio__2_6">NA()</definedName>
    <definedName name="wrn_Prospetti___di___bilancio__3">NA()</definedName>
    <definedName name="wrn_Prospetti___di___bilancio__3_1">"#n"/a</definedName>
    <definedName name="wrn_Prospetti___di___bilancio__3_2">"#n"/a</definedName>
    <definedName name="wrn_Prospetti___di___bilancio__3_3">NA()</definedName>
    <definedName name="wrn_Prospetti___di___bilancio__3_4">NA()</definedName>
    <definedName name="wrn_Prospetti___di___bilancio__4">NA()</definedName>
    <definedName name="wrn_Prospetti___di___bilancio__4_1">"#n"/a</definedName>
    <definedName name="wrn_Prospetti___di___bilancio__4_2">"#n"/a</definedName>
    <definedName name="wrn_Prospetti___di___bilancio__4_3">NA()</definedName>
    <definedName name="wrn_Prospetti___di___bilancio__4_4">NA()</definedName>
    <definedName name="wrn_Prospetti___di___bilancio__5">NA()</definedName>
    <definedName name="wrn_Prospetti___di___bilancio__5_1">"#n"/a</definedName>
    <definedName name="wrn_Prospetti___di___bilancio__5_2">NA()</definedName>
    <definedName name="wrn_Prospetti___di___bilancio__5_3">NA()</definedName>
    <definedName name="wrn_Prospetti___di___bilancio__6">NA()</definedName>
    <definedName name="wrn_Prospetti___di___bilancio__7">NA()</definedName>
    <definedName name="wrn_Tutti_">NA()</definedName>
    <definedName name="wrn_Tutti__1">NA()</definedName>
    <definedName name="wrn_Tutti__1_1">"#n"/a</definedName>
    <definedName name="wrn_Tutti__1_1_1">NA()</definedName>
    <definedName name="wrn_Tutti__1_1_2">NA()</definedName>
    <definedName name="wrn_Tutti__1_2">"#n"/a</definedName>
    <definedName name="wrn_Tutti__1_2_1">NA()</definedName>
    <definedName name="wrn_Tutti__1_2_2">NA()</definedName>
    <definedName name="wrn_Tutti__1_3">NA()</definedName>
    <definedName name="wrn_Tutti__1_4">NA()</definedName>
    <definedName name="wrn_Tutti__1_5">NA()</definedName>
    <definedName name="wrn_Tutti__1_6">NA()</definedName>
    <definedName name="wrn_Tutti__2">NA()</definedName>
    <definedName name="wrn_Tutti__2_1">"#n"/a</definedName>
    <definedName name="wrn_Tutti__2_2">"#n"/a</definedName>
    <definedName name="wrn_Tutti__2_3">NA()</definedName>
    <definedName name="wrn_Tutti__2_4">NA()</definedName>
    <definedName name="wrn_Tutti__2_5">NA()</definedName>
    <definedName name="wrn_Tutti__2_6">NA()</definedName>
    <definedName name="wrn_Tutti__3">NA()</definedName>
    <definedName name="wrn_Tutti__3_1">"#n"/a</definedName>
    <definedName name="wrn_Tutti__3_2">"#n"/a</definedName>
    <definedName name="wrn_Tutti__3_3">NA()</definedName>
    <definedName name="wrn_Tutti__3_4">NA()</definedName>
    <definedName name="wrn_Tutti__4">NA()</definedName>
    <definedName name="wrn_Tutti__4_1">"#n"/a</definedName>
    <definedName name="wrn_Tutti__4_2">"#n"/a</definedName>
    <definedName name="wrn_Tutti__4_3">NA()</definedName>
    <definedName name="wrn_Tutti__4_4">NA()</definedName>
    <definedName name="wrn_Tutti__5">NA()</definedName>
    <definedName name="wrn_Tutti__5_1">"#n"/a</definedName>
    <definedName name="wrn_Tutti__5_2">NA()</definedName>
    <definedName name="wrn_Tutti__5_3">NA()</definedName>
    <definedName name="wrn_Tutti__6">NA()</definedName>
    <definedName name="wrn_Tutti__7">NA()</definedName>
    <definedName name="x">NA()</definedName>
    <definedName name="xas">NA()</definedName>
    <definedName name="xas_1">NA()</definedName>
    <definedName name="xas_1_1">"#n"/a</definedName>
    <definedName name="xas_1_1_1">NA()</definedName>
    <definedName name="xas_1_1_2">NA()</definedName>
    <definedName name="xas_1_2">"#n"/a</definedName>
    <definedName name="xas_1_2_1">NA()</definedName>
    <definedName name="xas_1_2_2">NA()</definedName>
    <definedName name="xas_1_3">NA()</definedName>
    <definedName name="xas_1_4">NA()</definedName>
    <definedName name="xas_1_5">NA()</definedName>
    <definedName name="xas_1_6">NA()</definedName>
    <definedName name="xas_2">NA()</definedName>
    <definedName name="xas_2_1">"#n"/a</definedName>
    <definedName name="xas_2_2">NA()</definedName>
    <definedName name="xas_2_3">NA()</definedName>
    <definedName name="xas_2_4">NA()</definedName>
    <definedName name="xas_2_5">NA()</definedName>
    <definedName name="xas_3">NA()</definedName>
    <definedName name="xas_3_1">"#n"/a</definedName>
    <definedName name="xas_3_2">NA()</definedName>
    <definedName name="xas_3_3">NA()</definedName>
    <definedName name="xas_4">NA()</definedName>
    <definedName name="xas_4_1">"#n"/a</definedName>
    <definedName name="xas_4_2">NA()</definedName>
    <definedName name="xas_4_3">NA()</definedName>
    <definedName name="xas_5">NA()</definedName>
    <definedName name="xas_5_1">"#n"/a</definedName>
    <definedName name="xas_5_2">NA()</definedName>
    <definedName name="xas_5_3">NA()</definedName>
    <definedName name="xas_6">NA()</definedName>
    <definedName name="xas_7">NA()</definedName>
    <definedName name="x_1">NA()</definedName>
    <definedName name="x_1_1">"#n"/a</definedName>
    <definedName name="x_1_1_1">NA()</definedName>
    <definedName name="x_1_1_2">NA()</definedName>
    <definedName name="x_1_2">"#n"/a</definedName>
    <definedName name="x_1_2_1">NA()</definedName>
    <definedName name="x_1_2_2">NA()</definedName>
    <definedName name="x_1_3">NA()</definedName>
    <definedName name="x_1_4">NA()</definedName>
    <definedName name="x_1_5">NA()</definedName>
    <definedName name="x_1_6">NA()</definedName>
    <definedName name="x_2">NA()</definedName>
    <definedName name="x_2_1">"#n"/a</definedName>
    <definedName name="x_2_2">NA()</definedName>
    <definedName name="x_2_3">NA()</definedName>
    <definedName name="x_2_4">NA()</definedName>
    <definedName name="x_2_5">NA()</definedName>
    <definedName name="x_3">NA()</definedName>
    <definedName name="x_3_1">"#n"/a</definedName>
    <definedName name="x_3_2">NA()</definedName>
    <definedName name="x_3_3">NA()</definedName>
    <definedName name="x_4">NA()</definedName>
    <definedName name="x_4_1">"#n"/a</definedName>
    <definedName name="x_4_2">NA()</definedName>
    <definedName name="x_4_3">NA()</definedName>
    <definedName name="x_5">NA()</definedName>
    <definedName name="x_5_1">"#n"/a</definedName>
    <definedName name="x_5_2">NA()</definedName>
    <definedName name="x_5_3">NA()</definedName>
    <definedName name="x_6">NA()</definedName>
    <definedName name="x_7">NA()</definedName>
    <definedName name="ZA">NA()</definedName>
    <definedName name="ZA_1">NA()</definedName>
    <definedName name="ZA_1_1">"#n"/a</definedName>
    <definedName name="ZA_1_1_1">NA()</definedName>
    <definedName name="ZA_1_1_2">NA()</definedName>
    <definedName name="ZA_1_2">"#n"/a</definedName>
    <definedName name="ZA_1_2_1">NA()</definedName>
    <definedName name="ZA_1_2_2">NA()</definedName>
    <definedName name="ZA_1_3">NA()</definedName>
    <definedName name="ZA_1_4">NA()</definedName>
    <definedName name="ZA_1_5">NA()</definedName>
    <definedName name="ZA_1_6">NA()</definedName>
    <definedName name="ZA_2">NA()</definedName>
    <definedName name="ZA_2_1">"#n"/a</definedName>
    <definedName name="ZA_2_2">NA()</definedName>
    <definedName name="ZA_2_3">NA()</definedName>
    <definedName name="ZA_2_4">NA()</definedName>
    <definedName name="ZA_2_5">NA()</definedName>
    <definedName name="ZA_3">NA()</definedName>
    <definedName name="ZA_3_1">"#n"/a</definedName>
    <definedName name="ZA_3_2">NA()</definedName>
    <definedName name="ZA_3_3">NA()</definedName>
    <definedName name="ZA_4">NA()</definedName>
    <definedName name="ZA_4_1">"#n"/a</definedName>
    <definedName name="ZA_4_2">NA()</definedName>
    <definedName name="ZA_4_3">NA()</definedName>
    <definedName name="ZA_5">NA()</definedName>
    <definedName name="ZA_5_1">"#n"/a</definedName>
    <definedName name="ZA_5_2">NA()</definedName>
    <definedName name="ZA_5_3">NA()</definedName>
    <definedName name="ZA_6">NA()</definedName>
    <definedName name="ZA_7">NA()</definedName>
    <definedName name="zzzzz">NA()</definedName>
    <definedName name="zzzzz_1">"#n"/a</definedName>
    <definedName name="zzzzz_2">NA()</definedName>
    <definedName name="zzzzz_3">NA()</definedName>
    <definedName name="_xlnm_Print_Area">#REF!</definedName>
    <definedName name="_xlnm_Print_Area_0">#REF!</definedName>
    <definedName name="_xlnm_Print_Area_0_0">#REF!</definedName>
    <definedName name="_xlnm_Print_Area_1">#REF!</definedName>
    <definedName name="_xlnm__FilterDatabase">#REF!</definedName>
    <definedName name="_xlnm__FilterDatabase_0">#REF!</definedName>
    <definedName name="_xlnm__FilterDatabase_0_0">#REF!</definedName>
    <definedName name="_xlnm__FilterDatabase_1">#REF!</definedName>
    <definedName name="_xlnm__FilterDatabase_1_1">#REF!</definedName>
    <definedName name="_xlnm__FilterDatabase_2">#REF!</definedName>
    <definedName name="_xlnm__FilterDatabase_2_1">#REF!</definedName>
    <definedName name="_xlnm__FilterDatabase_3">#REF!</definedName>
    <definedName name="_xlnm__FilterDatabase_3_1">#REF!</definedName>
    <definedName name="__xlnm_Database">NA()</definedName>
    <definedName name="__xlnm_Print_Area">NA()</definedName>
    <definedName name="__xlnm_Print_Area_1">NA()</definedName>
    <definedName name="__xlnm_Print_Area_2">NA()</definedName>
    <definedName name="__xlnm_Print_Area_3">NA()</definedName>
    <definedName name="__xlnm_Print_Area_5">NA()</definedName>
    <definedName name="__xlnm_Print_Area_6">NA()</definedName>
    <definedName name="__xlnm_Print_Area_7">NA()</definedName>
    <definedName name="__xlnm_Print_Area_8">NA()</definedName>
    <definedName name="___xlnm_Database">NA()</definedName>
    <definedName name="____xlnm_Database">NA()</definedName>
    <definedName name="_____xlnm_Database">NA()</definedName>
    <definedName name="Excel_BuiltIn__FilterDatabase_11">#REF!</definedName>
    <definedName name="Excel_BuiltIn_Print_Titles_1">#REF!</definedName>
  </definedNames>
  <calcPr fullCalcOnLoad="1"/>
</workbook>
</file>

<file path=xl/sharedStrings.xml><?xml version="1.0" encoding="utf-8"?>
<sst xmlns="http://schemas.openxmlformats.org/spreadsheetml/2006/main" count="1331" uniqueCount="1268">
  <si>
    <t>SCHEMA DI BILANCIO</t>
  </si>
  <si>
    <t>Bilancio Esercizio</t>
  </si>
  <si>
    <t>Variazione</t>
  </si>
  <si>
    <t>Decreto interministeriale 20 marzo 2013</t>
  </si>
  <si>
    <t xml:space="preserve">Importo </t>
  </si>
  <si>
    <t>%</t>
  </si>
  <si>
    <t>A)</t>
  </si>
  <si>
    <t>VALORE DELLA PRODUZIONE</t>
  </si>
  <si>
    <t>1)</t>
  </si>
  <si>
    <t>Contributi in c/esercizio</t>
  </si>
  <si>
    <t>a)</t>
  </si>
  <si>
    <t>Contributi in c/esercizio - da Regione o Provincia Autonoma per quota F.S. regionale</t>
  </si>
  <si>
    <t>b)</t>
  </si>
  <si>
    <t>Contributi in c/esercizio - extra fondo</t>
  </si>
  <si>
    <t>Contributi da Regione o Prov. Aut. (extra fondo) - vincolati</t>
  </si>
  <si>
    <t>2)</t>
  </si>
  <si>
    <t>Contributi da Regione o Prov. Aut. (extra fondo) - Risorse aggiuntive da bilancio a titolo di copertura LEA</t>
  </si>
  <si>
    <t>3)</t>
  </si>
  <si>
    <t>Contributi da Regione o Prov. Aut. (extra fondo) - Risorse aggiuntive da bilancio a titolo di copertura extra LEA</t>
  </si>
  <si>
    <t>4)</t>
  </si>
  <si>
    <t>Contributi da Regione o Prov. Aut. (extra fondo) - altro</t>
  </si>
  <si>
    <t>5)</t>
  </si>
  <si>
    <t>Contributi da aziende sanitarie pubbliche (extra fondo)</t>
  </si>
  <si>
    <t>6)</t>
  </si>
  <si>
    <t>Contributi da altri soggetti pubblici</t>
  </si>
  <si>
    <t>c)</t>
  </si>
  <si>
    <t>Contributi in c/esercizio - per ricerca</t>
  </si>
  <si>
    <t>da Ministero della Salute per ricerca corrente</t>
  </si>
  <si>
    <t>da Ministero della Salute per ricerca finalizzata</t>
  </si>
  <si>
    <t>da Regione e altri soggetti pubblici</t>
  </si>
  <si>
    <t>da privati</t>
  </si>
  <si>
    <t>d)</t>
  </si>
  <si>
    <t>Contributi in c/esercizio - da privati</t>
  </si>
  <si>
    <t>Rettifica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</si>
  <si>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</si>
  <si>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</si>
  <si>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Ricavi per prestazioni sanitarie e sociosanitarie - ad aziende sanitarie pubbliche</t>
  </si>
  <si>
    <t>Ricavi per prestazioni sanitarie e sociosanitarie - intramoenia</t>
  </si>
  <si>
    <t>Ricavi per prestazioni sanitarie e sociosanitarie - altro</t>
  </si>
  <si>
    <t>Concorsi, recuperi e rimborsi</t>
  </si>
  <si>
    <t>Compartecipazione alla spesa per prestazioni sanitarie (Ticket)</t>
  </si>
  <si>
    <t>7)</t>
  </si>
  <si>
    <t>Quota contributi in c/capitale imputata nell'esercizio</t>
  </si>
  <si>
    <t>8)</t>
  </si>
  <si>
    <t>Incrementi delle immobilizzazioni per lavori interni</t>
  </si>
  <si>
    <t>9)</t>
  </si>
  <si>
    <t>Altri ricavi e proventi</t>
  </si>
  <si>
    <t>Totale A)</t>
  </si>
  <si>
    <t>B)</t>
  </si>
  <si>
    <t>COSTI DELLA PRODUZIONE</t>
  </si>
  <si>
    <t>Acquisti di beni</t>
  </si>
  <si>
    <t>Acquisti di beni sanitari</t>
  </si>
  <si>
    <t>Acquisti di beni non sanitari</t>
  </si>
  <si>
    <t>Acquisti di servizi sanitari</t>
  </si>
  <si>
    <t>Acquisti di servizi sanitari - Medicina di base</t>
  </si>
  <si>
    <t>Acquisti di servizi sanitari - Farmaceutica</t>
  </si>
  <si>
    <t>Acquisti di servizi sanitari per assitenza specialistica ambulatoriale</t>
  </si>
  <si>
    <t>Acquisti di servizi sanitari per assistenza riabilitativa</t>
  </si>
  <si>
    <t>e)</t>
  </si>
  <si>
    <t>Acquisti di servizi sanitari per assistenza integrativa</t>
  </si>
  <si>
    <t>f)</t>
  </si>
  <si>
    <t>Acquisti di servizi sanitari per assistenza protesica</t>
  </si>
  <si>
    <t>g)</t>
  </si>
  <si>
    <t>Acquisti di servizi sanitari per assistenza ospedaliera</t>
  </si>
  <si>
    <t>h)</t>
  </si>
  <si>
    <t>Acquisti prestazioni di psichiatrica residenziale e semiresidenziale</t>
  </si>
  <si>
    <t>i)</t>
  </si>
  <si>
    <t>Acquisti prestazioni di distribuzione farmaci File F</t>
  </si>
  <si>
    <t>j)</t>
  </si>
  <si>
    <t>Acquisti prestazioni termali in convenzione</t>
  </si>
  <si>
    <t>k)</t>
  </si>
  <si>
    <t>Acquisti prestazioni di trasporto sanitario</t>
  </si>
  <si>
    <t>l)</t>
  </si>
  <si>
    <t>Acquisti prestazioni  socio-sanitarie a rilevanza sanitaria</t>
  </si>
  <si>
    <t>m)</t>
  </si>
  <si>
    <t>Compartecipazione al personale per att. Libero-prof. (intramoenia)</t>
  </si>
  <si>
    <t>n)</t>
  </si>
  <si>
    <t>Rimborsi Assegni e contributi sanitari</t>
  </si>
  <si>
    <t>o)</t>
  </si>
  <si>
    <t>Consulenze, collaborazioni, interinale, altre prestazioni di lavoro sanitarie e sociosanitarie</t>
  </si>
  <si>
    <t>p)</t>
  </si>
  <si>
    <t>Altri servizi sanitari e sociosanitari a rilevanza sanitaria</t>
  </si>
  <si>
    <t>q)</t>
  </si>
  <si>
    <t>Costi per differenziale Tariffe TUC</t>
  </si>
  <si>
    <t>Acquisti di servizi non sanitari</t>
  </si>
  <si>
    <t>Servizi non sanitari</t>
  </si>
  <si>
    <t xml:space="preserve">Consulenze, collaborazioni, interinale, altre prestazioni di lavoro non sanitarie </t>
  </si>
  <si>
    <t>Formazione</t>
  </si>
  <si>
    <t>Manutenzione e riparazione</t>
  </si>
  <si>
    <t>Godimento di beni di terzi</t>
  </si>
  <si>
    <t>Costi del personale</t>
  </si>
  <si>
    <t>Personale dirigente medico</t>
  </si>
  <si>
    <t>Personale dirigente ruolo sanitario non medico</t>
  </si>
  <si>
    <t>Personale comparto ruolo sanitario</t>
  </si>
  <si>
    <t>Personale dirigente altri ruoli</t>
  </si>
  <si>
    <t>Personale comparto altri ruoli</t>
  </si>
  <si>
    <t>Oneri diversi di gestione</t>
  </si>
  <si>
    <t>Ammortamenti</t>
  </si>
  <si>
    <t>Ammortamenti immobilizzazioni immateriali</t>
  </si>
  <si>
    <t>Ammortamenti dei Fabbricati</t>
  </si>
  <si>
    <t>Ammortamenti delle altre immobilizzazioni materiali</t>
  </si>
  <si>
    <t>Svalutazione delle immobilizzazioni e dei crediti</t>
  </si>
  <si>
    <t>10)</t>
  </si>
  <si>
    <t>Variazione delle rimanenze</t>
  </si>
  <si>
    <t>Variazione delle rimanenze sanitarie</t>
  </si>
  <si>
    <t>Variazione delle rimanenze non sanitarie</t>
  </si>
  <si>
    <t>11)</t>
  </si>
  <si>
    <t>Accantonamenti</t>
  </si>
  <si>
    <t>Accantonamenti per rischi</t>
  </si>
  <si>
    <t xml:space="preserve">Accantonamenti per premio operosità </t>
  </si>
  <si>
    <t>Accantonamenti per quote inutilizzate di contributi vincolati</t>
  </si>
  <si>
    <t>Altri accantonamenti</t>
  </si>
  <si>
    <t>Totale B)</t>
  </si>
  <si>
    <t>DIFF. TRA VALORE E COSTI DELLA PRODUZIONE (A-B)</t>
  </si>
  <si>
    <t>C)</t>
  </si>
  <si>
    <t>PROVENTI E ONERI FINANZIARI</t>
  </si>
  <si>
    <t>Interessi attivi ed altri proventi finanziari</t>
  </si>
  <si>
    <t>Interessi passivi ed altri oneri finanziari</t>
  </si>
  <si>
    <t>Totale C)</t>
  </si>
  <si>
    <t>D)</t>
  </si>
  <si>
    <t>RETTIFICHE DI VALORE DI ATTIVITA' FINANZIARIE</t>
  </si>
  <si>
    <t>Rivalutazioni</t>
  </si>
  <si>
    <t>Svalutazioni</t>
  </si>
  <si>
    <t>Totale D)</t>
  </si>
  <si>
    <t>E)</t>
  </si>
  <si>
    <t>PROVENTI E ONERI STRAORDINARI</t>
  </si>
  <si>
    <t>Proventi straordinari</t>
  </si>
  <si>
    <t>Plusvalenze</t>
  </si>
  <si>
    <t>Altri proventi straordinari</t>
  </si>
  <si>
    <t>Oneri straordinari</t>
  </si>
  <si>
    <t>Minusvalenze</t>
  </si>
  <si>
    <t>Altri oneri straordinari</t>
  </si>
  <si>
    <t>Totale E)</t>
  </si>
  <si>
    <t>RISULTATO PRIMA DELLE IMPOSTE (A-B+C+D+E)</t>
  </si>
  <si>
    <t>Y)</t>
  </si>
  <si>
    <t>IMPOSTE SUL REDDITO DELL'ESERCIZIO</t>
  </si>
  <si>
    <t>IRAP</t>
  </si>
  <si>
    <t>IRAP relativa a personale dipendente</t>
  </si>
  <si>
    <t>IRAP relativa a collaboratori e personale assimilato a lavoro dipendente</t>
  </si>
  <si>
    <t>IRAP relativa ad attività di libera professione (intramoenia)</t>
  </si>
  <si>
    <t>IRAP relativa ad attività commerciali</t>
  </si>
  <si>
    <t>IRES</t>
  </si>
  <si>
    <t>Accantonamento a fondo imposte (accertamenti, condoni, ecc.)</t>
  </si>
  <si>
    <t>Totale Y)</t>
  </si>
  <si>
    <t>UTILE (PERDITA) DELL'ESERCIZIO</t>
  </si>
  <si>
    <t>Modello CE – Anno 2019</t>
  </si>
  <si>
    <t>CODICE</t>
  </si>
  <si>
    <t>DESCRIZIONE</t>
  </si>
  <si>
    <t>A)  Valore della produzione</t>
  </si>
  <si>
    <t>AA0010</t>
  </si>
  <si>
    <t>A.1)  Contributi in c/esercizio</t>
  </si>
  <si>
    <t>AA0020</t>
  </si>
  <si>
    <t>A.1.A)  Contributi da Regione ... per quota F.S. regionale</t>
  </si>
  <si>
    <t>AA0030</t>
  </si>
  <si>
    <t>A.1.A.1)  da Regione o Prov. Aut. per quota F.S. regionale indistinto</t>
  </si>
  <si>
    <t>AA0031</t>
  </si>
  <si>
    <t>A.1.A.1.1) Finanziamento indistinto</t>
  </si>
  <si>
    <t>AA0032</t>
  </si>
  <si>
    <t>A.1.A.1.2) Finanziamento indistinto finalizzato da Regione</t>
  </si>
  <si>
    <t>AA0033</t>
  </si>
  <si>
    <t>A.1.A.1.3) Funzioni</t>
  </si>
  <si>
    <t>AA0034</t>
  </si>
  <si>
    <t>A.1.A.1.3.A) Funzioni - Pronto Soccorso</t>
  </si>
  <si>
    <t>AA0035</t>
  </si>
  <si>
    <t>A.1.A.1.3.B) Funzioni - Altro</t>
  </si>
  <si>
    <t>AA0036</t>
  </si>
  <si>
    <t>A.1.A.1.4) Quota finalizzata per il Piano aziendale di cui all'art. 1, comma 528, L. 208/2015</t>
  </si>
  <si>
    <t>AA0040</t>
  </si>
  <si>
    <t>A.1.A.2)  da Regione ... per quota F.S. regionale vincolato</t>
  </si>
  <si>
    <t>AA0050</t>
  </si>
  <si>
    <t>A.1.B)  Contributi c/esercizio (extra fondo)</t>
  </si>
  <si>
    <t>AA0060</t>
  </si>
  <si>
    <t xml:space="preserve">A.1.B.1)  da Regione ... (extra fondo) </t>
  </si>
  <si>
    <t>AA0070</t>
  </si>
  <si>
    <t>A.1.B.1.1)  Contributi da Regione ... (extra fondo) vincolati</t>
  </si>
  <si>
    <t>AA0080</t>
  </si>
  <si>
    <t>A.1.B.1.2)  Contributi da Regione ... (extra fondo) - Risorse aggiuntive da bilancio regionale per LEA</t>
  </si>
  <si>
    <t>AA0090</t>
  </si>
  <si>
    <t>A.1.B.1.3)  Contributi da Regione ... (extra fondo) - Risorse aggiuntive da bilancio reg.le per  extra LEA</t>
  </si>
  <si>
    <t>AA0100</t>
  </si>
  <si>
    <t>A.1.B.1.4)  Contributi da Regione ... (extra fondo) - Altro</t>
  </si>
  <si>
    <t>AA0110</t>
  </si>
  <si>
    <t xml:space="preserve">A.1.B.2)  Contributi da Az. sanit. pubbl. della Regione ... (extra fondo) </t>
  </si>
  <si>
    <t>AA0120</t>
  </si>
  <si>
    <t>A.1.B.2.1)  Contributi da Az. sanit. pubbl. della Regione ... (extra fondo) vincolati</t>
  </si>
  <si>
    <t>AA0130</t>
  </si>
  <si>
    <t>A.1.B.2.2)  Contributi da Az. sanit. pubbl. della Regione ... (extra fondo) altro</t>
  </si>
  <si>
    <t>AA0140</t>
  </si>
  <si>
    <t xml:space="preserve">A.1.B.3)  Contributi da altri soggetti pubblici (extra fondo) </t>
  </si>
  <si>
    <t>AA0141</t>
  </si>
  <si>
    <t>A.1.B.3.1)  Contributi da Ministero della Salute (extra fondo)</t>
  </si>
  <si>
    <t>AA0150</t>
  </si>
  <si>
    <t>A.1.B.3.2)  Contributi da altri soggetti pubblici (extra fondo) vincolati</t>
  </si>
  <si>
    <t>AA0160</t>
  </si>
  <si>
    <t>A.1.B.3.3)  Contributi da altri soggetti pubblici (extra fondo) L. 210/92</t>
  </si>
  <si>
    <t>AA0170</t>
  </si>
  <si>
    <t>A.1.B.3.4)  Contributi da altri soggetti pubblici (extra fondo) altro</t>
  </si>
  <si>
    <t>AA0171</t>
  </si>
  <si>
    <t>A.1.B.3.5) Contibuti da altri soggetti pubblici (extra fondo) - in attuazione dell’art.79, comma 1 sexies lettera c), del D.L. 112/2008, convertito con legge 133/2008 e della legge 23 dicembre 2009 n. 191.</t>
  </si>
  <si>
    <t>AA0180</t>
  </si>
  <si>
    <t>A.1.C)  Contributi c/esercizio per ricerca</t>
  </si>
  <si>
    <t>AA0190</t>
  </si>
  <si>
    <t>A.1.C.1)  Contributi da Ministero della Salute per ricerca corrente</t>
  </si>
  <si>
    <t>AA0200</t>
  </si>
  <si>
    <t>A.1.C.2)  Contributi da Ministero della Salute per ricerca finalizzata</t>
  </si>
  <si>
    <t>AA0210</t>
  </si>
  <si>
    <t>A.1.C.3)  Contributi da Regione ed altri soggetti pubblici per ricerca</t>
  </si>
  <si>
    <t>AA0220</t>
  </si>
  <si>
    <t>A.1.C.4)  Contributi da privati per ricerca</t>
  </si>
  <si>
    <t>AA0230</t>
  </si>
  <si>
    <t>A.1.D)  Contributi c/esercizio da privati</t>
  </si>
  <si>
    <t>AA0240</t>
  </si>
  <si>
    <t>A.2)  Rettifica contributi c/esercizio per destinazione ad investimenti</t>
  </si>
  <si>
    <t>AA0250</t>
  </si>
  <si>
    <t>A.2.A)  Rettifica contrib. in c/eserc. per ... investimenti ... per quota F.S. regionale</t>
  </si>
  <si>
    <t>AA0260</t>
  </si>
  <si>
    <t>A.2.B)  Rettifica contributi in c/esercizio per ...investimenti - altri contributi</t>
  </si>
  <si>
    <t>AA0270</t>
  </si>
  <si>
    <t>A.3) Utilizzo fondi per quote inutilizzate contributi vincolati di esercizi precedenti</t>
  </si>
  <si>
    <t>AA0271</t>
  </si>
  <si>
    <t>A.3.A)  Utilizzo fondi per quote inutilizzate contributi di esercizi precedenti da Regione o Prov. Aut. per quota F.S. regionale indistinto finalizzato</t>
  </si>
  <si>
    <t>AA0280</t>
  </si>
  <si>
    <t>A.3.B)  Utilizzo fondi per quote inutilizzate contributi di esercizi precedenti da Regione o Prov. Aut. per quota F.S. regionale vincolato</t>
  </si>
  <si>
    <t>AA0290</t>
  </si>
  <si>
    <t>A.3.C) Utilizzo fondi per quote inutilizzate contributi di esercizi precedenti da soggetti pubblici (extra fondo) vincolati</t>
  </si>
  <si>
    <t>AA0300</t>
  </si>
  <si>
    <t>A.3.D)  Utilizzo fondi per quote inutilizzate contributi di esercizi precedenti per ricerca</t>
  </si>
  <si>
    <t>AA0310</t>
  </si>
  <si>
    <t>A.3.E) Utilizzo fondi per quote inutilizzate contributi vincolati di esercizi precedenti da privati</t>
  </si>
  <si>
    <t>AA0320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</si>
  <si>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</si>
  <si>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</si>
  <si>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</si>
  <si>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</si>
  <si>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Az. sanit. pubbl. della Regione</t>
  </si>
  <si>
    <t>AA0350</t>
  </si>
  <si>
    <t>A.4.A.1.1) Prestazioni di ricovero</t>
  </si>
  <si>
    <t>AA0360</t>
  </si>
  <si>
    <t>A.4.A.1.2) Prestazioni di specialistica ambulatoriale</t>
  </si>
  <si>
    <t>AA0361</t>
  </si>
  <si>
    <t>A.4.A.1.3) Prestazioni di pronto soccorso non seguite da ricovero</t>
  </si>
  <si>
    <t>AA0370</t>
  </si>
  <si>
    <t>A.4.A.1.4) Prestazioni di psichiatria residenziale e semiresidenziale</t>
  </si>
  <si>
    <t>AA0380</t>
  </si>
  <si>
    <t>A.4.A.1.5) Prestazioni di File F</t>
  </si>
  <si>
    <t>AA0390</t>
  </si>
  <si>
    <t>A.4.A.1.6) Prestazioni servizi MMG, PLS, Contin. assistenziale</t>
  </si>
  <si>
    <t>AA0400</t>
  </si>
  <si>
    <t>A.4.A.1.7) Prestazioni servizi farmaceutica convenzionata</t>
  </si>
  <si>
    <t>AA0410</t>
  </si>
  <si>
    <t>A.4.A.1.8) Prestazioni termali</t>
  </si>
  <si>
    <t>AA0420</t>
  </si>
  <si>
    <t>A.4.A.1.9) Prestazioni trasporto ambulanze ed elisoccorso</t>
  </si>
  <si>
    <t>AA0421</t>
  </si>
  <si>
    <t>A.4.A.1.10) Prestazioni assistenza integrativa</t>
  </si>
  <si>
    <t>AA0422</t>
  </si>
  <si>
    <t>A.4.A.1.11) Prestazioni assistenza protesica</t>
  </si>
  <si>
    <t>AA0423</t>
  </si>
  <si>
    <t>A.4.A.1.12) Prestazioni assistenza riabilitativa extraospedaliera</t>
  </si>
  <si>
    <t>AA0424</t>
  </si>
  <si>
    <t>A.4.A.1.13) Ricavi per cessione di emocomponenti e cellule staminali</t>
  </si>
  <si>
    <t>AA0425</t>
  </si>
  <si>
    <t>A.4.A.1.14) Prestazioni assistenza domiciliare integrata (ADI)</t>
  </si>
  <si>
    <t>AA0430</t>
  </si>
  <si>
    <t xml:space="preserve">A.4.A.1.15) Altre prestazioni sanitarie e socio-sanitarie a rilevanza sanitaria </t>
  </si>
  <si>
    <t>AA0440</t>
  </si>
  <si>
    <t xml:space="preserve">A.4.A.2)   Ricavi per prestaz. sanitarie e sociosanitarie a rilevanza sanitaria erogate ad altri soggetti pubblici </t>
  </si>
  <si>
    <t>AA0450</t>
  </si>
  <si>
    <t>A.4.A.3)   Ricavi per prestaz. sanitarie e sociosanitarie a rilevanza sanitaria erogate a soggetti pubblici extrareg.</t>
  </si>
  <si>
    <t>AA0460</t>
  </si>
  <si>
    <t>A.4.A.3.1) Prestazioni di ricovero</t>
  </si>
  <si>
    <t>AA0470</t>
  </si>
  <si>
    <t>A.4.A.3.2) Prestazioni ambulatoriali</t>
  </si>
  <si>
    <t>AA0471</t>
  </si>
  <si>
    <t>A.4.A.3.3) Prestazioni pronto soccorso non seguite da ricovero</t>
  </si>
  <si>
    <t>AA0480</t>
  </si>
  <si>
    <t>A.4.A.3.4) Prestazioni di psichiatria non soggetta a compensazione (resid. e semiresid.)</t>
  </si>
  <si>
    <t>AA0490</t>
  </si>
  <si>
    <t>A.4.A.3.5) Prestazioni di File F</t>
  </si>
  <si>
    <t>AA0500</t>
  </si>
  <si>
    <t>A.4.A.3.6) Prestazioni servizi MMG, PLS, Contin. assistenziale Extraregione</t>
  </si>
  <si>
    <t>AA0510</t>
  </si>
  <si>
    <t>A.4.A.3.7) Prestazioni servizi farmaceutica convenzionata Extraregione</t>
  </si>
  <si>
    <t>AA0520</t>
  </si>
  <si>
    <t>A.4.A.3.8) Prestazioni termali Extraregione</t>
  </si>
  <si>
    <t>AA0530</t>
  </si>
  <si>
    <t>A.4.A.3.9) Prestazioni trasporto ambulanze ed elisoccorso Extraregione</t>
  </si>
  <si>
    <t>AA0541</t>
  </si>
  <si>
    <t>A.4.A.3.10) Prestazioni assistenza integrativa da pubblico (extraregione)</t>
  </si>
  <si>
    <t>AA0542</t>
  </si>
  <si>
    <t>A.4.A.3.11) Prestazioni assistenza protesica da pubblico (extraregione)</t>
  </si>
  <si>
    <t>AA0550</t>
  </si>
  <si>
    <t>A.4.A.3.12) Ricavi per cessione di emocomponenti e cellule staminali Extraregione</t>
  </si>
  <si>
    <t>AA0560</t>
  </si>
  <si>
    <t>A.4.A.3.13) Ricavi GSA per differenziale saldo mobilità interregionale</t>
  </si>
  <si>
    <t>AA0561</t>
  </si>
  <si>
    <t>A.4.A.3.14) Altre prestazioni sanitarie e sociosanitarie a rilevanza sanitaria erogate a soggetti pubblici Extraregione</t>
  </si>
  <si>
    <t>AA0570</t>
  </si>
  <si>
    <t>A.4.A.3.15) Altre prestazioni sanitarie e sociosanitarie a rilevanza sanitaria non soggette a compensazione Extraregione</t>
  </si>
  <si>
    <t>AA0580</t>
  </si>
  <si>
    <t>A.4.A.3.15.A) Prestazioni di assistenza riabilitativa non soggette a compensazione Extraregione</t>
  </si>
  <si>
    <t>AA0590</t>
  </si>
  <si>
    <t>A.4.A.3.15.B) Altre prestazioni sanitarie e socio-sanitarie a rilevanza sanitaria non soggette a compensazione Extraregione</t>
  </si>
  <si>
    <t>AA0600</t>
  </si>
  <si>
    <t>A.4.A.3.16) Altre prestazioni sanitarie a rilevanza sanitaria - Mobilità attiva Internazionale</t>
  </si>
  <si>
    <t>AA0601</t>
  </si>
  <si>
    <t>A.4.A.3.17) Altre prestazioni sanitarie a rilevanza sanitaria - Mobilità attiva Internazionale rilevata dalle AO, AOU, IRCCS.</t>
  </si>
  <si>
    <t>AA0602</t>
  </si>
  <si>
    <t>A.4.A.3.18) Altre prestazioni sanitarie e sociosanitarie a rilevanza sanitaria ad Aziende sanitarie e casse mutua estera - (fatturate direttamente)</t>
  </si>
  <si>
    <t>AA0610</t>
  </si>
  <si>
    <t>A.4.B)  Ricavi per prestazioni sanitarie e sociosanitarie a rilevanza sanitaria erogate da privati v/residenti extrareg. in compensazione (mobilità attiva)</t>
  </si>
  <si>
    <t>AA0620</t>
  </si>
  <si>
    <t>A.4.B.1)  Prestazioni di ricovero da priv. extrareg. in compensazione (mobilità attiva)</t>
  </si>
  <si>
    <t>AA0630</t>
  </si>
  <si>
    <t>A.4.B.2)  Prestazioni ambulatoriali da priv. extrareg. in compensazione  (mobilità attiva)</t>
  </si>
  <si>
    <t>AA0631</t>
  </si>
  <si>
    <t>A.4.B.3)  Prestazioni  di pronto soccorso non seguite da ricovero da priv. Extraregione in compensazione  (mobilità attiva)</t>
  </si>
  <si>
    <t>AA0640</t>
  </si>
  <si>
    <t>A.4.B.4)  Prestazioni di File F da priv. Extraregione in compensazione (mobilità attiva)</t>
  </si>
  <si>
    <t>AA0650</t>
  </si>
  <si>
    <t>A.4.B.5)  Altre prestazioni sanitarie e sociosanitarie a rilevanza sanitaria erogate da privati v/residenti Extraregione in compensazione (mobilità attiva)</t>
  </si>
  <si>
    <t>AA0660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</si>
  <si>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</si>
  <si>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</si>
  <si>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</si>
  <si>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AA0680</t>
  </si>
  <si>
    <t>A.4.D.1)  Ricavi per prestazioni sanitarie intramoenia - Area ospedaliera</t>
  </si>
  <si>
    <t>AA0690</t>
  </si>
  <si>
    <t>A.4.D.2)  Ricavi per prestazioni sanitarie intramoenia - Area specialistica</t>
  </si>
  <si>
    <t>AA0700</t>
  </si>
  <si>
    <t>A.4.D.3)  Ricavi per prestazioni sanitarie intramoenia - Area sanità pubblica</t>
  </si>
  <si>
    <t>AA0710</t>
  </si>
  <si>
    <t>A.4.D.4)  Ricavi per prestazioni sanitarie intramoenia - Consulenze (ex art. 55 c.1 lett. c), d) ed ex art. 57-58)</t>
  </si>
  <si>
    <t>AA0720</t>
  </si>
  <si>
    <t>A.4.D.5)  Ricavi per prestazioni sanitarie intramoenia - Consulenze (ex art. 55 c.1 lett. c), d) ed ex art. 57-58) (Az. san. pubbliche Regione)</t>
  </si>
  <si>
    <t>AA0730</t>
  </si>
  <si>
    <t>A.4.D.6)  Ricavi per prestazioni sanitarie intramoenia - Altro</t>
  </si>
  <si>
    <t>AA0740</t>
  </si>
  <si>
    <t>A.4.D.7)  Ricavi per prestazioni sanitarie intramoenia - Altro (Az. sanit. pubbl. della Regione)</t>
  </si>
  <si>
    <t>AA0750</t>
  </si>
  <si>
    <t>A.5) Concorsi, recuperi e rimborsi</t>
  </si>
  <si>
    <t>AA0760</t>
  </si>
  <si>
    <t>A.5.A) Rimborsi assicurativi</t>
  </si>
  <si>
    <t>AA0770</t>
  </si>
  <si>
    <t>A.5.B) Concorsi, recuperi e rimborsi da Regione</t>
  </si>
  <si>
    <t>AA0780</t>
  </si>
  <si>
    <t>A.5.B.1) Rimborso degli oneri stipendiali del personale dell'azienda in posizione di comando presso la Regione</t>
  </si>
  <si>
    <t>AA0790</t>
  </si>
  <si>
    <t>A.5.B.2) Altri concorsi, recuperi e rimborsi da parte della Regione</t>
  </si>
  <si>
    <t>AA0800</t>
  </si>
  <si>
    <t>A.5.C) Concorsi, recuperi e rimborsi da Az. sanit. pubbl. della Regione</t>
  </si>
  <si>
    <t>AA0810</t>
  </si>
  <si>
    <t>A.5.C.1) Rimborso degli oneri stipendiali del personale dipendente dell'azienda in posizione di comando presso Aziende sanitarie pubbliche della Regione</t>
  </si>
  <si>
    <t>AA0820</t>
  </si>
  <si>
    <t>A.5.C.2) Rimborsi per acquisto beni da parte di Aziende sanitarie pubbliche della Regione</t>
  </si>
  <si>
    <t>AA0830</t>
  </si>
  <si>
    <t>A.5.C.3) Altri concorsi, recuperi e rimborsi da parte di Aziende sanitarie pubbliche della Regione</t>
  </si>
  <si>
    <t>AA0831</t>
  </si>
  <si>
    <t>A.5.C.4) Altri concorsi, recuperi e rimborsi da parte della Regione - GSA</t>
  </si>
  <si>
    <t>AA0840</t>
  </si>
  <si>
    <t>A.5.D) Concorsi, recuperi e rimborsi da altri soggetti pubblici</t>
  </si>
  <si>
    <t>AA0850</t>
  </si>
  <si>
    <t>A.5.D.1) Rimborso degli oneri stipendiali del personale dipendente dell'azienda in posizione di comando presso altri soggetti pubblici</t>
  </si>
  <si>
    <t>AA0860</t>
  </si>
  <si>
    <t>A.5.D.2) Rimborsi per acquisto beni da parte di altri soggetti pubblici</t>
  </si>
  <si>
    <t>AA0870</t>
  </si>
  <si>
    <t>A.5.D.3) Altri concorsi, recuperi e rimborsi da parte di altri soggetti pubblici</t>
  </si>
  <si>
    <t>AA0880</t>
  </si>
  <si>
    <t>A.5.E) Concorsi, recuperi e rimborsi da privati</t>
  </si>
  <si>
    <t>AA0890</t>
  </si>
  <si>
    <t>A.5.E.1) Rimborso da aziende farmaceutiche per Pay back</t>
  </si>
  <si>
    <t>AA0900</t>
  </si>
  <si>
    <t>A.5.E.1.1) Pay-back per il superamento del tetto della spesa farmaceutica territoriale</t>
  </si>
  <si>
    <t>AA0910</t>
  </si>
  <si>
    <t>A.5.E.1.2) Pay-back per superamento del tetto della spesa farmaceutica ospedaliera</t>
  </si>
  <si>
    <t>AA0920</t>
  </si>
  <si>
    <t>A.5.E.1.3) Ulteriore Pay-back</t>
  </si>
  <si>
    <t>AA0921</t>
  </si>
  <si>
    <t>A.5.E.2) Rimborso per Pay back sui dispositivi medici</t>
  </si>
  <si>
    <t>AA0930</t>
  </si>
  <si>
    <t>A.5.E.3) Altri concorsi, recuperi e rimborsi da privati</t>
  </si>
  <si>
    <t>AA0940</t>
  </si>
  <si>
    <t>A.6)  Compartecipazione alla spesa per prestazioni sanitarie (Ticket)</t>
  </si>
  <si>
    <t>AA0950</t>
  </si>
  <si>
    <t>A.6.A)  Compartecipazione alla spesa per prestazioni sanitarie - Ticket sulle prestazioni di specialistica ambulatoriale</t>
  </si>
  <si>
    <t>AA0960</t>
  </si>
  <si>
    <t>A.6.B)  Compartecipazione alla spesa per prestazioni sanitarie - Ticket sul pronto soccorso</t>
  </si>
  <si>
    <t>AA0970</t>
  </si>
  <si>
    <t>A.6.C)  Compartecipazione alla spesa per prestazioni sanitarie (Ticket) - Altro</t>
  </si>
  <si>
    <t>AA0980</t>
  </si>
  <si>
    <t>A.7)  Quota contributi c/capitale imputata all'esercizio</t>
  </si>
  <si>
    <t>AA0990</t>
  </si>
  <si>
    <t>A.7.A) Quota imputata all'esercizio dei finanziamenti per investimenti dallo Stato</t>
  </si>
  <si>
    <t>AA1000</t>
  </si>
  <si>
    <t xml:space="preserve">A.7.B)  Quota imputata all'esercizio dei finanziamenti per investimenti da Regione </t>
  </si>
  <si>
    <t>AA1010</t>
  </si>
  <si>
    <t>A.7.C)  Quota imputata all'esercizio dei finanziamenti per beni di prima dotazione</t>
  </si>
  <si>
    <t>AA1020</t>
  </si>
  <si>
    <t>A.7.D) Quota imputata all'esercizio dei contributi in c/ esercizio FSR destinati ad investimenti</t>
  </si>
  <si>
    <t>AA1030</t>
  </si>
  <si>
    <t>A.7.E) Quota imputata all'esercizio degli altri contributi in c/ esercizio destinati ad investimenti</t>
  </si>
  <si>
    <t>AA1040</t>
  </si>
  <si>
    <t>A.7.F) Quota imputata all'esercizio di altre poste del patrimonio netto</t>
  </si>
  <si>
    <t>AA1050</t>
  </si>
  <si>
    <t>A.8)  Incrementi delle immobilizzazioni per lavori interni</t>
  </si>
  <si>
    <t>AA1060</t>
  </si>
  <si>
    <t>A.9) Altri ricavi e proventi</t>
  </si>
  <si>
    <t>AA1070</t>
  </si>
  <si>
    <t>A.9.A) Ricavi per prestazioni non sanitarie</t>
  </si>
  <si>
    <t>AA1080</t>
  </si>
  <si>
    <t>A.9.B) Fitti attivi ed altri proventi da attività immobiliari</t>
  </si>
  <si>
    <t>AA1090</t>
  </si>
  <si>
    <t>A.9.C) Altri proventi diversi</t>
  </si>
  <si>
    <t>AZ9999</t>
  </si>
  <si>
    <t>Totale valore della produzione (A)</t>
  </si>
  <si>
    <t>B)  Costi della produzione</t>
  </si>
  <si>
    <t>BA0010</t>
  </si>
  <si>
    <t>B.1)  Acquisti di beni</t>
  </si>
  <si>
    <t>BA0020</t>
  </si>
  <si>
    <t>B.1.A)  Acquisti di beni sanitari</t>
  </si>
  <si>
    <t>BA0030</t>
  </si>
  <si>
    <t>B.1.A.1)  Prodotti farmaceutici ed emoderivati</t>
  </si>
  <si>
    <t>BA0040</t>
  </si>
  <si>
    <t>B.1.A.1.1) Medicinali con AIC, ad eccezione di vaccini ed emoderivati di produzione regionale</t>
  </si>
  <si>
    <t>BA0050</t>
  </si>
  <si>
    <t>B.1.A.1.2) Medicinali senza AIC</t>
  </si>
  <si>
    <t>BA0051</t>
  </si>
  <si>
    <t>B.1.A.1.3) Ossigeno e altri gas medicali</t>
  </si>
  <si>
    <t>BA0060</t>
  </si>
  <si>
    <t>B.1.A.1.4) Emoderivati di produzione regionale</t>
  </si>
  <si>
    <t>BA0061</t>
  </si>
  <si>
    <t>B.1.A.1.4.1) Emoderivati di produzione regionale da pubblico (Aziende sanitarie pubbliche della Regione) - Mobilità intraregionale</t>
  </si>
  <si>
    <t>BA0062</t>
  </si>
  <si>
    <t>B.1.A.1.4.2) Emoderivati di produzione regionale da pubblico (Aziende sanitarie pubbliche della Regione) - Mobilità extraregionale</t>
  </si>
  <si>
    <t>BA0063</t>
  </si>
  <si>
    <t>B.1.A.1.4.3) Emoderivati di produzione regionale da altri soggetti</t>
  </si>
  <si>
    <t>BA0070</t>
  </si>
  <si>
    <t>B.1.A.2)  Sangue ed emocomponenti</t>
  </si>
  <si>
    <t>BA0080</t>
  </si>
  <si>
    <t>B.1.A.2.1) da pubblico (Az. sanit. pubbl. della Regione) – Mobilità intraregionale</t>
  </si>
  <si>
    <t>BA0090</t>
  </si>
  <si>
    <t>B.1.A.2.2) da pubblico (Az. sanit. pubbl. extra Regione) – Mobilità extraregionale</t>
  </si>
  <si>
    <t>BA0100</t>
  </si>
  <si>
    <t>B.1.A.2.3) da altri soggetti</t>
  </si>
  <si>
    <t>BA0210</t>
  </si>
  <si>
    <t>B.1.A.3) Dispositivi medici</t>
  </si>
  <si>
    <t>BA0220</t>
  </si>
  <si>
    <t xml:space="preserve">B.1.A.3.1)  Dispositivi medici </t>
  </si>
  <si>
    <t>BA0230</t>
  </si>
  <si>
    <t>B.1.A.3.2)  Dispositivi medici impiantabili attivi</t>
  </si>
  <si>
    <t>BA0240</t>
  </si>
  <si>
    <t>B.1.A.3.3)  Dispositivi medico diagnostici in vitro (IVD)</t>
  </si>
  <si>
    <t>BA0250</t>
  </si>
  <si>
    <t>B.1.A.4)  Prodotti dietetici</t>
  </si>
  <si>
    <t>BA0260</t>
  </si>
  <si>
    <t>B.1.A.5)  Materiali per la profilassi (vaccini)</t>
  </si>
  <si>
    <t>BA0270</t>
  </si>
  <si>
    <t>B.1.A.6)  Prodotti chimici</t>
  </si>
  <si>
    <t>BA0280</t>
  </si>
  <si>
    <t>B.1.A.7)  Materiali e prodotti per uso veterinario</t>
  </si>
  <si>
    <t>BA0290</t>
  </si>
  <si>
    <t>B.1.A.8)  Altri beni e prodotti sanitari</t>
  </si>
  <si>
    <t>BA0300</t>
  </si>
  <si>
    <t>B.1.A.9)  Beni e prodotti sanitari da Az. sanit. pubbl. della Regione</t>
  </si>
  <si>
    <t>BA0301</t>
  </si>
  <si>
    <t>B.1.A.9.1)  Prodotti farmaceutici ed emoderivati</t>
  </si>
  <si>
    <t>BA0302</t>
  </si>
  <si>
    <t>B.1.A.9.2)  Sangue ed emocomponenti</t>
  </si>
  <si>
    <t>BA0303</t>
  </si>
  <si>
    <t>B.1.A.9.3) Dispositivi medici</t>
  </si>
  <si>
    <t>BA0304</t>
  </si>
  <si>
    <t>B.1.A.9.4)  Prodotti dietetici</t>
  </si>
  <si>
    <t>BA0305</t>
  </si>
  <si>
    <t>B.1.A.9.5)  Materiali per la profilassi (vaccini)</t>
  </si>
  <si>
    <t>BA0306</t>
  </si>
  <si>
    <t>B.1.A.9.6)  Prodotti chimici</t>
  </si>
  <si>
    <t>BA0307</t>
  </si>
  <si>
    <t>B.1.A.9.7)  Materiali e prodotti per uso veterinario</t>
  </si>
  <si>
    <t>BA0308</t>
  </si>
  <si>
    <t>B.1.A.9.8)  Altri beni e prodotti sanitari</t>
  </si>
  <si>
    <t>BA0310</t>
  </si>
  <si>
    <t>B.1.B)  Acquisti di beni non sanitari</t>
  </si>
  <si>
    <t>BA0320</t>
  </si>
  <si>
    <t>B.1.B.1)  Prodotti alimentari</t>
  </si>
  <si>
    <t>BA0330</t>
  </si>
  <si>
    <t>B.1.B.2)  Materiali di guardaroba, di pulizia e di convivenza in genere</t>
  </si>
  <si>
    <t>BA0340</t>
  </si>
  <si>
    <t>B.1.B.3)  Combustibili, carburanti e lubrificanti</t>
  </si>
  <si>
    <t>BA0350</t>
  </si>
  <si>
    <t>B.1.B.4)  Supporti informatici e cancelleria</t>
  </si>
  <si>
    <t>BA0360</t>
  </si>
  <si>
    <t>B.1.B.5)  Materiale per la manutenzione</t>
  </si>
  <si>
    <t>BA0370</t>
  </si>
  <si>
    <t>B.1.B.6)  Altri beni e prodotti non sanitari</t>
  </si>
  <si>
    <t>BA0380</t>
  </si>
  <si>
    <t>B.1.B.7)  Beni e prodotti non sanitari da Az. sanit. pubbl.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</si>
  <si>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</si>
  <si>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</si>
  <si>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</si>
  <si>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</si>
  <si>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</si>
  <si>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</si>
  <si>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</si>
  <si>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B.2.A.1.1) - da convenzione</t>
  </si>
  <si>
    <t>BA0430</t>
  </si>
  <si>
    <t>B.2.A.1.1.A) Costi per assistenza MMG</t>
  </si>
  <si>
    <t>BA0440</t>
  </si>
  <si>
    <t>B.2.A.1.1.B) Costi per assistenza PLS</t>
  </si>
  <si>
    <t>BA0450</t>
  </si>
  <si>
    <t>B.2.A.1.1.C) Costi per assistenza Continuità assistenziale</t>
  </si>
  <si>
    <t>BA0460</t>
  </si>
  <si>
    <t>B.2.A.1.1.D) Altro (medicina dei servizi, psicologi, medici 118, ecc)</t>
  </si>
  <si>
    <t>BA0470</t>
  </si>
  <si>
    <t>B.2.A.1.2) - M.G. da pubblico (Az. sanit. pubbl. della Regione) - Mobilità intrareg.</t>
  </si>
  <si>
    <t>BA0480</t>
  </si>
  <si>
    <t>B.2.A.1.3) - da pubblico (Aziende sanitarie pubbliche Extraregione) - Mobilità extraregionale</t>
  </si>
  <si>
    <t>BA0490</t>
  </si>
  <si>
    <t>B.2.A.2)   Acquisti servizi sanitari per farmaceutica</t>
  </si>
  <si>
    <t>BA0500</t>
  </si>
  <si>
    <t>B.2.A.2.1) - da convenzione</t>
  </si>
  <si>
    <t>BA0510</t>
  </si>
  <si>
    <t>B.2.A.2.2) - Farm. da pubblico (Az. sanit. pubbl. della Regione)- Mobilità intrareg.</t>
  </si>
  <si>
    <t>BA0520</t>
  </si>
  <si>
    <t>B.2.A.2.3) - da pubblico (Extraregione)</t>
  </si>
  <si>
    <t>BA0530</t>
  </si>
  <si>
    <t>B.2.A.3)   Acquisti servizi sanitari per assistenza specialistica ambulatoriale</t>
  </si>
  <si>
    <t>BA0540</t>
  </si>
  <si>
    <t>B.2.A.3.1) - Specialistica da pubblico (Az. sanit. pubbl. della Regione)</t>
  </si>
  <si>
    <t>BA0541</t>
  </si>
  <si>
    <t>B.2.A.3.2) prestazioni di pronto soccorso  non seguite da ricovero - da pubblico (Aziende sanitarie pubbliche della Regione)</t>
  </si>
  <si>
    <t>BA0550</t>
  </si>
  <si>
    <t>B.2.A.3.3) - da pubblico (altri soggetti pubbl. della Regione)</t>
  </si>
  <si>
    <t>BA0551</t>
  </si>
  <si>
    <t>B.2.A.3.4) prestazioni di pronto soccorso  non seguite da ricovero - da pubblico (altri soggetti pubbl. della Regione)</t>
  </si>
  <si>
    <t>BA0560</t>
  </si>
  <si>
    <t>B.2.A.3.5) - da pubblico (Extraregione)</t>
  </si>
  <si>
    <t>BA0561</t>
  </si>
  <si>
    <t>B.2.A.3.6) prestazioni di pronto soccorso  non seguite da ricovero - da pubblico (Extraregione)</t>
  </si>
  <si>
    <t>BA0570</t>
  </si>
  <si>
    <t>B.2.A.3.7) - da privato - Medici SUMAI</t>
  </si>
  <si>
    <t>BA0580</t>
  </si>
  <si>
    <t>B.2.A.3.8) - da privato</t>
  </si>
  <si>
    <t>BA0590</t>
  </si>
  <si>
    <t>B.2.A.3.8.A) Servizi sanitari per assistenza specialistica da IRCCS privati e Policlinici privati</t>
  </si>
  <si>
    <t>BA0591</t>
  </si>
  <si>
    <t>B.2.A.3.8.B) Servizi sanitari per prestazioni di pronto soccorso non seguite da ricovero - da IRCCS privati e Policlinici privati</t>
  </si>
  <si>
    <t>BA0600</t>
  </si>
  <si>
    <t>B.2.A.3.8.C) Servizi sanitari per assistenza specialistica da Ospedali Classificati privati</t>
  </si>
  <si>
    <t>BA0601</t>
  </si>
  <si>
    <t>B.2.A.3.8.D) Servizi sanitari per prestazioni di pronto soccorso non seguite da ricovero - da Ospedali Classificati privati</t>
  </si>
  <si>
    <t>BA0610</t>
  </si>
  <si>
    <t>B.2.A.3.8.E) Servizi sanitari per assistenza specialistica da Case di Cura private</t>
  </si>
  <si>
    <t>BA0611</t>
  </si>
  <si>
    <t>B.2.A.3.8.F) Servizi sanitari per prestazioni di pronto soccorso non seguite da ricovero - da Case di Cura private</t>
  </si>
  <si>
    <t>BA0620</t>
  </si>
  <si>
    <t>B.2.A.3.8.G) Servizi sanitari per assistenza specialistica da altri privati</t>
  </si>
  <si>
    <t>BA0621</t>
  </si>
  <si>
    <t>B.2.A.3.8.H) Servizi sanitari per prestazioni di pronto soccorso non seguite da ricovero - da altri privati</t>
  </si>
  <si>
    <t>BA0630</t>
  </si>
  <si>
    <t>B.2.A.3.9) - da privato per cittadini non residenti - Extraregione (mobilità attiva in compensazione)</t>
  </si>
  <si>
    <t>BA0631</t>
  </si>
  <si>
    <t>B.2.A.3.10) Servizi sanitari per prestazioni di pronto soccorso non seguite da ricovero - da privato per cittadini non residenti - Extraregione (mobilità attiva in compensazione)</t>
  </si>
  <si>
    <t>BA0640</t>
  </si>
  <si>
    <t>B.2.A.4)   Acquisti servizi sanitari per assistenza riabilitativa</t>
  </si>
  <si>
    <t>BA0650</t>
  </si>
  <si>
    <t>B.2.A.4.1) - Riabilitativa da pubblico (Az. sanit. pubbl. della Regione)</t>
  </si>
  <si>
    <t>BA0660</t>
  </si>
  <si>
    <t>B.2.A.4.2) - da pubblico (altri soggetti pubbl. della Regione)</t>
  </si>
  <si>
    <t>BA0670</t>
  </si>
  <si>
    <t>B.2.A.4.3) - Riabilitativa da pubblico (extrareg.) non soggetti a compensazione</t>
  </si>
  <si>
    <t>BA0680</t>
  </si>
  <si>
    <t>B.2.A.4.4) - da privato (intraregionale)</t>
  </si>
  <si>
    <t>BA0690</t>
  </si>
  <si>
    <t>B.2.A.4.5) - da privato (extraregionale)</t>
  </si>
  <si>
    <t>BA0700</t>
  </si>
  <si>
    <t>B.2.A.5)   Acquisti servizi sanitari per assistenza integrativa</t>
  </si>
  <si>
    <t>BA0710</t>
  </si>
  <si>
    <t>B.2.A.5.1) - Integrativa da pubblico (Az. sanit. pubbl. della Regione)</t>
  </si>
  <si>
    <t>BA0720</t>
  </si>
  <si>
    <t>B.2.A.5.2) - da pubblico (altri soggetti pubbl. della Regione)</t>
  </si>
  <si>
    <t>BA0730</t>
  </si>
  <si>
    <t>B.2.A.5.3) - Integrativa da pubblico (extrareg.)</t>
  </si>
  <si>
    <t>BA0740</t>
  </si>
  <si>
    <t>B.2.A.5.4) - da privato</t>
  </si>
  <si>
    <t>BA0750</t>
  </si>
  <si>
    <t>B.2.A.6)   Acquisti servizi sanitari per assistenza protesica</t>
  </si>
  <si>
    <t>BA0760</t>
  </si>
  <si>
    <t>B.2.A.6.1) - Protesica da pubblico (Az. sanit. pubbl. della Regione)</t>
  </si>
  <si>
    <t>BA0770</t>
  </si>
  <si>
    <t>B.2.A.6.2) - da pubblico (altri soggetti pubbl. della Regione)</t>
  </si>
  <si>
    <t>BA0780</t>
  </si>
  <si>
    <t>B.2.A.6.3) - Protesica da pubblico (extrareg.)</t>
  </si>
  <si>
    <t>BA0790</t>
  </si>
  <si>
    <t>B.2.A.6.4) - da privato</t>
  </si>
  <si>
    <t>BA0800</t>
  </si>
  <si>
    <t>B.2.A.7)   Acquisti servizi sanitari per assistenza ospedaliera</t>
  </si>
  <si>
    <t>BA0810</t>
  </si>
  <si>
    <t>B.2.A.7.1) - Ospedaliera da pubblico (Az. sanit. pubbl. della Regione)</t>
  </si>
  <si>
    <t>BA0820</t>
  </si>
  <si>
    <t>B.2.A.7.2) - da pubblico (altri soggetti pubbl. della Regione)</t>
  </si>
  <si>
    <t>BA0830</t>
  </si>
  <si>
    <t>B.2.A.7.3) - da pubblico (Extraregione)</t>
  </si>
  <si>
    <t>BA0840</t>
  </si>
  <si>
    <t>B.2.A.7.4) - da privato</t>
  </si>
  <si>
    <t>BA0850</t>
  </si>
  <si>
    <t>B.2.A.7.4.A) Servizi sanitari per assistenza ospedaliera da IRCCS privati e Policlinici privati</t>
  </si>
  <si>
    <t>BA0860</t>
  </si>
  <si>
    <t>B.2.A.7.4.B) Servizi sanitari per assistenza ospedaliera da Ospedali Classificati privati</t>
  </si>
  <si>
    <t>BA0870</t>
  </si>
  <si>
    <t>B.2.A.7.4.C) Servizi sanitari per assistenza ospedaliera da Case di Cura private</t>
  </si>
  <si>
    <t>BA0880</t>
  </si>
  <si>
    <t>B.2.A.7.4.D) Servizi sanitari per assistenza ospedaliera da altri privati</t>
  </si>
  <si>
    <t>BA0890</t>
  </si>
  <si>
    <t>B.2.A.7.5) - da privato per cittadini non residenti - extrareg. (mob. att. in compens.)</t>
  </si>
  <si>
    <t>BA0900</t>
  </si>
  <si>
    <t>B.2.A.8)   Acquisto prestazioni di psichiatria residenziale e semiresidenziale</t>
  </si>
  <si>
    <t>BA0910</t>
  </si>
  <si>
    <t>B.2.A.8.1) - Psichiatria da pubblico (Az. sanit. pubbl. della Regione)</t>
  </si>
  <si>
    <t>BA0920</t>
  </si>
  <si>
    <t>B.2.A.8.2) - da pubblico (altri soggetti pubbl. della Regione)</t>
  </si>
  <si>
    <t>BA0930</t>
  </si>
  <si>
    <t>B.2.A.8.3) - Psichiatria da pubblico (extrareg.) - non soggette a compensazione</t>
  </si>
  <si>
    <t>BA0940</t>
  </si>
  <si>
    <t>B.2.A.8.4) - da privato (intraregionale)</t>
  </si>
  <si>
    <t>BA0950</t>
  </si>
  <si>
    <t>B.2.A.8.5) - da privato (extraregionale)</t>
  </si>
  <si>
    <t>BA0960</t>
  </si>
  <si>
    <t>B.2.A.9)   Acquisto prestazioni di distribuzione farmaci File F</t>
  </si>
  <si>
    <t>BA0970</t>
  </si>
  <si>
    <t>B.2.A.9.1) - File F da pubblico (Az. sanit. pubbl. della Regione) - Mobilità intrareg.</t>
  </si>
  <si>
    <t>BA0980</t>
  </si>
  <si>
    <t>B.2.A.9.2) - da pubblico (altri soggetti pubbl. della Regione)</t>
  </si>
  <si>
    <t>BA0990</t>
  </si>
  <si>
    <t>B.2.A.9.3) - da pubblico (Extraregione)</t>
  </si>
  <si>
    <t>BA1000</t>
  </si>
  <si>
    <t>B.2.A.9.4) - da privato (intraregionale)</t>
  </si>
  <si>
    <t>BA1010</t>
  </si>
  <si>
    <t>B.2.A.9.5) - da privato (extraregionale)</t>
  </si>
  <si>
    <t>BA1020</t>
  </si>
  <si>
    <t>B.2.A.9.6) - da privato per cittadini non residenti - extrareg. (mobilità attiva in compensazione)</t>
  </si>
  <si>
    <t>BA1030</t>
  </si>
  <si>
    <t>B.2.A.10)   Acquisto prestazioni termali in convenzione</t>
  </si>
  <si>
    <t>BA1040</t>
  </si>
  <si>
    <t>B.2.A.10.1) - Termale da pubblico (Az. San. pubbl. della Regione) - Mob. intrareg.</t>
  </si>
  <si>
    <t>BA1050</t>
  </si>
  <si>
    <t>B.2.A.10.2) - da pubblico (altri soggetti pubbl. della Regione)</t>
  </si>
  <si>
    <t>BA1060</t>
  </si>
  <si>
    <t>B.2.A.10.3) - da pubblico (Extraregione)</t>
  </si>
  <si>
    <t>BA1070</t>
  </si>
  <si>
    <t>B.2.A.10.4) - da privato</t>
  </si>
  <si>
    <t>BA1080</t>
  </si>
  <si>
    <t>B.2.A.10.5) - da privato per cittadini non residenti - extrareg. (mobilità attiva in compensazione)</t>
  </si>
  <si>
    <t>BA1090</t>
  </si>
  <si>
    <t>B.2.A.11)   Acquisto prestazioni di trasporto sanitario</t>
  </si>
  <si>
    <t>BA1100</t>
  </si>
  <si>
    <t>B.2.A.11.1) - Traspoto da pubb. (Az. sanit. pubbl. della Regione) - Mobilità intrareg.</t>
  </si>
  <si>
    <t>BA1110</t>
  </si>
  <si>
    <t>B.2.A.11.2) - da pubblico (altri soggetti pubbl. della Regione)</t>
  </si>
  <si>
    <t>BA1120</t>
  </si>
  <si>
    <t>B.2.A.11.3) - da pubblico (Extraregione)</t>
  </si>
  <si>
    <t>BA1130</t>
  </si>
  <si>
    <t>B.2.A.11.4) - da privato</t>
  </si>
  <si>
    <t>BA1140</t>
  </si>
  <si>
    <t>B.2.A.12)   Acquisto prestazioni Socio-Sanitarie a rilevanza sanitaria</t>
  </si>
  <si>
    <t>BA1150</t>
  </si>
  <si>
    <t xml:space="preserve">B.2.A.12.1) - da pubblico (Aziende sanitarie pubbliche della Regione) - Mobilità intraregionale </t>
  </si>
  <si>
    <t>BA1151</t>
  </si>
  <si>
    <t>B.2.A.12.1.A) Assistenza domiciliare integrata (ADI)</t>
  </si>
  <si>
    <t>BA1152</t>
  </si>
  <si>
    <t>B.2.A.12.1.B) Altre prestazioni socio-sanitarie a rilevanza sanitaria</t>
  </si>
  <si>
    <t>BA1160</t>
  </si>
  <si>
    <t>B.2.A.12.2) - da pubblico (altri soggetti pubblici della Regione)</t>
  </si>
  <si>
    <t>BA1161</t>
  </si>
  <si>
    <t>B.2.A.12.3) - da pubblico  (Extraregione) - Acquisto di Altre prestazioni sociosanitarie a rilevanza sanitaria erogate a soggetti pubblici Extraregione</t>
  </si>
  <si>
    <t>BA1170</t>
  </si>
  <si>
    <t>B.2.A.12.4) - da pubblico (Extraregione) non soggette a compensazione</t>
  </si>
  <si>
    <t>BA1180</t>
  </si>
  <si>
    <t>B.2.A.12.5) - da privato (intraregionale)</t>
  </si>
  <si>
    <t>BA1190</t>
  </si>
  <si>
    <t>B.2.A.12.6) - da privato (extraregionale)</t>
  </si>
  <si>
    <t>BA1200</t>
  </si>
  <si>
    <t>B.2.A.13)  Compartecipazione al personale per att. libero-prof. (intramoenia)</t>
  </si>
  <si>
    <t>BA1210</t>
  </si>
  <si>
    <t>B.2.A.13.1)  Compartecipazione al personale per ALPI - Area ospedaliera</t>
  </si>
  <si>
    <t>BA1220</t>
  </si>
  <si>
    <t>B.2.A.13.2)  Compartecipazione al personale per ALPI- Area specialistica</t>
  </si>
  <si>
    <t>BA1230</t>
  </si>
  <si>
    <t>B.2.A.13.3)  Compartecipazione al personale per ALPI - Area sanità pubblica</t>
  </si>
  <si>
    <t>BA1240</t>
  </si>
  <si>
    <t>B.2.A.13.4)  Compartecipazione al personale per ALPI - Consulenze (ex art. 55 c.1 lett. c), d) ed ex Art. 57-58)</t>
  </si>
  <si>
    <t>BA1250</t>
  </si>
  <si>
    <t>B.2.A.13.5)  Compartecipazione al personale per ALPI - Consulenze (ex art. 55 c.1 lett. c), d) ed ex Art. 57-58) (Az. san. pubbliche Regione)</t>
  </si>
  <si>
    <t>BA1260</t>
  </si>
  <si>
    <t>B.2.A.13.6)  Compartecipazione al personale per ALPI - Altro</t>
  </si>
  <si>
    <t>BA1270</t>
  </si>
  <si>
    <t>B.2.A.13.7)  Compart. al personale per att. libero  prof. intramoenia - Altro (Az. San. Pubb.  Regione)</t>
  </si>
  <si>
    <t>BA1280</t>
  </si>
  <si>
    <t>B.2.A.14)  Rimborsi, assegni e contributi sanitari</t>
  </si>
  <si>
    <t>BA1290</t>
  </si>
  <si>
    <t>B.2.A.14.1)  Contributi ad associazioni di volontariato</t>
  </si>
  <si>
    <t>BA1300</t>
  </si>
  <si>
    <t>B.2.A.14.2)  Rimborsi per cure all'estero</t>
  </si>
  <si>
    <t>BA1310</t>
  </si>
  <si>
    <t>B.2.A.14.3)  Contributi a società partecipate e/o enti dipendenti della Regione</t>
  </si>
  <si>
    <t>BA1320</t>
  </si>
  <si>
    <t>B.2.A.14.4)  Contributo Legge 210/92</t>
  </si>
  <si>
    <t>BA1330</t>
  </si>
  <si>
    <t>B.2.A.14.5)  Altri rimborsi, assegni e contributi</t>
  </si>
  <si>
    <t>BA1340</t>
  </si>
  <si>
    <t>B.2.A.14.6)  Rimborsi, assegni e contributi v/Aziende sanitarie pubbliche della Regione</t>
  </si>
  <si>
    <t>BA1341</t>
  </si>
  <si>
    <t>B.2.A.14.7) Rimborsi, assegni e contributi v/Regione</t>
  </si>
  <si>
    <t>BA1350</t>
  </si>
  <si>
    <t>B.2.A.15)  Consulenze, Collaborazioni,  Interinale e altre prestazioni di lavoro sanitarie e sociosanitarie</t>
  </si>
  <si>
    <t>BA1360</t>
  </si>
  <si>
    <t>B.2.A.15.1) Consulenze sanitarie e sociosan. da Aziende sanitarie pubbliche della Regione</t>
  </si>
  <si>
    <t>BA1370</t>
  </si>
  <si>
    <t>B.2.A.15.2) Consulenze sanitarie e sociosanit. da terzi - Altri soggetti pubblici</t>
  </si>
  <si>
    <t>BA1380</t>
  </si>
  <si>
    <t>B.2.A.15.3) Consulenze, Collaborazioni,  Interinale e altre prestazioni di lavoro sanitarie e socios. da privato</t>
  </si>
  <si>
    <t>BA1390</t>
  </si>
  <si>
    <t>B.2.A.15.3.A) Consulenze sanitarie da privato - articolo 55, co. 2, CCNL 8 giugno 2000</t>
  </si>
  <si>
    <t>BA1400</t>
  </si>
  <si>
    <t>B.2.A.15.3.B) Altre consulenze sanitarie e sociosanitarie da privato</t>
  </si>
  <si>
    <t>BA1410</t>
  </si>
  <si>
    <t>B.2.A.15.3.C) Co.Co.Co. sanitarie e socios. da privato</t>
  </si>
  <si>
    <t>BA1420</t>
  </si>
  <si>
    <t xml:space="preserve">B.2.A.15.3.D) Indennità a personale universitario - area sanitaria </t>
  </si>
  <si>
    <t>BA1430</t>
  </si>
  <si>
    <t xml:space="preserve">B.2.A.15.3.E) Lavoro interinale - area sanitaria </t>
  </si>
  <si>
    <t>BA1440</t>
  </si>
  <si>
    <t xml:space="preserve">B.2.A.15.3.F) Altre collaborazioni e prestazioni di lavoro - area sanitaria </t>
  </si>
  <si>
    <t>BA1450</t>
  </si>
  <si>
    <t>B.2.A.15.4) Rimborso oneri stipendiali del personale sanitario in comando</t>
  </si>
  <si>
    <t>BA1460</t>
  </si>
  <si>
    <t>B.2.A.15.4.A) Rimborso oneri stipendiali personale sanitario in comando da Az. sanit. pubbl. della Regione</t>
  </si>
  <si>
    <t>BA1470</t>
  </si>
  <si>
    <t>B.2.A.15.4.B) Rimborso oneri stipendiali personale sanitario in comando da Regioni, soggetti pubblici e da Università</t>
  </si>
  <si>
    <t>BA1480</t>
  </si>
  <si>
    <t>B.2.A.15.4.C) Rimborso oneri stipendiali personale sanitario in comando da aziende di altre Regioni (extrareg.)</t>
  </si>
  <si>
    <t>BA1490</t>
  </si>
  <si>
    <t>B.2.A.16) Altri servizi sanitari e sociosanitari a rilevanza sanitaria</t>
  </si>
  <si>
    <t>BA1500</t>
  </si>
  <si>
    <t>B.2.A.16.1)  Altri servizi sanitari e sociosanitari a rilevanza sanitaria da pubblico - Aziende sanitarie pubbliche della Regione</t>
  </si>
  <si>
    <t>BA1510</t>
  </si>
  <si>
    <t>B.2.A.16.2)  Altri servizi sanitari e sociosanitari  a rilevanza sanitaria da pubblico - Altri soggetti pubblici della Regione</t>
  </si>
  <si>
    <t>BA1520</t>
  </si>
  <si>
    <t>B.2.A.16.3) Altri servizi sanitari e sociosanitari a rilevanza sanitaria da pubblico (Extraregione)</t>
  </si>
  <si>
    <t>BA1530</t>
  </si>
  <si>
    <t>B.2.A.16.4)  Altri servizi sanitari da privato</t>
  </si>
  <si>
    <t>BA1540</t>
  </si>
  <si>
    <t>B.2.A.16.5)  Costi per servizi sanitari - Mobilità internazionale passiva</t>
  </si>
  <si>
    <t>BA1541</t>
  </si>
  <si>
    <t>B.2.A.16.6)  Costi per servizi sanitari - Mobilità internazionale passiva rilevata dalle ASL</t>
  </si>
  <si>
    <t>BA1542</t>
  </si>
  <si>
    <t>B.2.A.16.7) Costi per prestazioni sanitarie erogate da aziende sanitarie estere (fatturate direttamente)</t>
  </si>
  <si>
    <t>BA1550</t>
  </si>
  <si>
    <t>B.2.A.17) Costi GSA per differenziale saldo mobilità interregionale</t>
  </si>
  <si>
    <t>BA1560</t>
  </si>
  <si>
    <t>B.2.B) Acquisti di servizi non sanitari</t>
  </si>
  <si>
    <t>BA1570</t>
  </si>
  <si>
    <t xml:space="preserve">B.2.B.1) Servizi non sanitari </t>
  </si>
  <si>
    <t>BA1580</t>
  </si>
  <si>
    <t>B.2.B.1.1)   Lavanderia</t>
  </si>
  <si>
    <t>BA1590</t>
  </si>
  <si>
    <t>B.2.B.1.2)   Pulizia</t>
  </si>
  <si>
    <t>BA1600</t>
  </si>
  <si>
    <t>B.2.B.1.3)   Mensa</t>
  </si>
  <si>
    <t>BA1601</t>
  </si>
  <si>
    <t>B.2.B.1.3.A)   Mensa dipendenti</t>
  </si>
  <si>
    <t>BA1602</t>
  </si>
  <si>
    <t>B.2.B.1.3.B)   Mensa degenti</t>
  </si>
  <si>
    <t>BA1610</t>
  </si>
  <si>
    <t>B.2.B.1.4)   Riscaldamento</t>
  </si>
  <si>
    <t>BA1620</t>
  </si>
  <si>
    <t>B.2.B.1.5)   Servizi di assistenza informatica</t>
  </si>
  <si>
    <t>BA1630</t>
  </si>
  <si>
    <t>B.2.B.1.6)   Servizi trasporti (non sanitari)</t>
  </si>
  <si>
    <t>BA1640</t>
  </si>
  <si>
    <t>B.2.B.1.7)   Smaltimento rifiuti</t>
  </si>
  <si>
    <t>BA1650</t>
  </si>
  <si>
    <t>B.2.B.1.8)   Utenze telefoniche</t>
  </si>
  <si>
    <t>BA1660</t>
  </si>
  <si>
    <t>B.2.B.1.9)   Utenze elettricità</t>
  </si>
  <si>
    <t>BA1670</t>
  </si>
  <si>
    <t>B.2.B.1.10)   Altre utenze</t>
  </si>
  <si>
    <t>BA1680</t>
  </si>
  <si>
    <t>B.2.B.1.11)  Premi di assicurazione</t>
  </si>
  <si>
    <t>BA1690</t>
  </si>
  <si>
    <t xml:space="preserve">B.2.B.1.11.A)  Premi di assicurazione - R.C. Professionale </t>
  </si>
  <si>
    <t>BA1700</t>
  </si>
  <si>
    <t>B.2.B.1.11.B)  Premi di assicurazione - Altri premi assicurativi</t>
  </si>
  <si>
    <t>BA1710</t>
  </si>
  <si>
    <t>B.2.B.1.12) Altri servizi non sanitari</t>
  </si>
  <si>
    <t>BA1720</t>
  </si>
  <si>
    <t>B.2.B.1.12.A) Altri servizi non sanitari da pubblico (Az. San. Pubbl.  Regione)</t>
  </si>
  <si>
    <t>BA1730</t>
  </si>
  <si>
    <t>B.2.B.1.12.B) Altri servizi non sanitari da altri soggetti pubblici</t>
  </si>
  <si>
    <t>BA1740</t>
  </si>
  <si>
    <t>B.2.B.1.12.C) Altri servizi non sanitari da privato</t>
  </si>
  <si>
    <t>BA1750</t>
  </si>
  <si>
    <t>B.2.B.2)  Consulenze, Collaborazioni, Interinale e altre prestazioni di lavoro non sanitarie</t>
  </si>
  <si>
    <t>BA1760</t>
  </si>
  <si>
    <t>B.2.B.2.1) Consulenze non sanitarie da Aziende sanitarie pubbliche della Regione</t>
  </si>
  <si>
    <t>BA1770</t>
  </si>
  <si>
    <t>B.2.B.2.2) Consulenze non sanitarie da Terzi - Altri soggetti pubblici</t>
  </si>
  <si>
    <t>BA1780</t>
  </si>
  <si>
    <t>B.2.B.2.3) Consulenze, Collaborazioni, Interinale ... non sanitarie da privato</t>
  </si>
  <si>
    <t>BA1790</t>
  </si>
  <si>
    <t>B.2.B.2.3.A) Consulenze non sanitarie da privato</t>
  </si>
  <si>
    <t>BA1800</t>
  </si>
  <si>
    <t>B.2.B.2.3.B) Co.Co.Co. non sanitarie da privato</t>
  </si>
  <si>
    <t>BA1810</t>
  </si>
  <si>
    <t xml:space="preserve">B.2.B.2.3.C) Indennità a personale universitario - area non sanitaria </t>
  </si>
  <si>
    <t>BA1820</t>
  </si>
  <si>
    <t xml:space="preserve">B.2.B.2.3.D) Lavoro interinale - area non sanitaria </t>
  </si>
  <si>
    <t>BA1830</t>
  </si>
  <si>
    <t xml:space="preserve">B.2.B.2.3.E) Altre collaborazioni e prestazioni di lavoro - area non sanitaria </t>
  </si>
  <si>
    <t>BA1831</t>
  </si>
  <si>
    <t>B.2.B.2.3.F) Altre Consulenze non sanitarie da privato -  in attuazione dell’art.79, comma 1 sexies lettera c), del D.L. 112/2008, convertito con legge 133/2008 e della legge 23 dicembre 2009 n. 191</t>
  </si>
  <si>
    <t>BA1840</t>
  </si>
  <si>
    <t>B.2.B.2.4) Rimborso oneri stipendiali del personale non sanitario in comando</t>
  </si>
  <si>
    <t>BA1850</t>
  </si>
  <si>
    <t>B.2.B.2.4.A) Rimborso oneri stipendiali personale non sanitario in comando da Az. sanit. pubbl. della Regione</t>
  </si>
  <si>
    <t>BA1860</t>
  </si>
  <si>
    <t>B.2.B.2.4.B) Rimborso oneri stipendiali personale non sanitario in comando da Regione, soggetti pubblici e da Università</t>
  </si>
  <si>
    <t>BA1870</t>
  </si>
  <si>
    <t>B.2.B.2.4.C) Rimborso oneri stipendiali personale non sanitario in comando da aziende di altre Regioni (extrareg.)</t>
  </si>
  <si>
    <t>BA1880</t>
  </si>
  <si>
    <t>B.2.B.3) Formazione (esternalizzata e non)</t>
  </si>
  <si>
    <t>BA1890</t>
  </si>
  <si>
    <t>B.2.B.3.1) Formazione (esternalizzata e non) da pubblico</t>
  </si>
  <si>
    <t>BA1900</t>
  </si>
  <si>
    <t>B.2.B.3.2) Formazione (esternalizzata e non) da privato</t>
  </si>
  <si>
    <t>BA1910</t>
  </si>
  <si>
    <t>B.3)  Manutenzione e riparazione (ordinaria esternalizzata)</t>
  </si>
  <si>
    <t>BA1920</t>
  </si>
  <si>
    <t>B.3.A)  Manutenzione e riparazione ai fabbricati e loro pertinenze</t>
  </si>
  <si>
    <t>BA1930</t>
  </si>
  <si>
    <t>B.3.B)  Manutenzione e riparazione agli impianti e macchinari</t>
  </si>
  <si>
    <t>BA1940</t>
  </si>
  <si>
    <t>B.3.C)  Manutenzione e riparazione alle attrezzature sanitarie e scientifiche</t>
  </si>
  <si>
    <t>BA1950</t>
  </si>
  <si>
    <t>B.3.D)  Manutenzione e riparazione ai mobili e arredi</t>
  </si>
  <si>
    <t>BA1960</t>
  </si>
  <si>
    <t>B.3.E)  Manutenzione e riparazione agli automezzi</t>
  </si>
  <si>
    <t>BA1970</t>
  </si>
  <si>
    <t>B.3.F)  Altre manutenzioni e riparazioni</t>
  </si>
  <si>
    <t>BA1980</t>
  </si>
  <si>
    <t>B.3.G)  Manutenzioni e riparazioni da Az. sanit. pubbl. della Regione</t>
  </si>
  <si>
    <t>BA1990</t>
  </si>
  <si>
    <t>B.4)   Godimento di beni di terzi</t>
  </si>
  <si>
    <t>BA2000</t>
  </si>
  <si>
    <t>B.4.A)  Fitti passivi</t>
  </si>
  <si>
    <t>BA2010</t>
  </si>
  <si>
    <t>B.4.B)  Canoni di noleggio</t>
  </si>
  <si>
    <t>BA2020</t>
  </si>
  <si>
    <t>B.4.B.1) Canoni di noleggio - area sanitaria</t>
  </si>
  <si>
    <t>BA2030</t>
  </si>
  <si>
    <t>B.4.B.2) Canoni di noleggio - area non sanitaria</t>
  </si>
  <si>
    <t>BA2040</t>
  </si>
  <si>
    <t>B.4.C)  Canoni di leasing</t>
  </si>
  <si>
    <t>BA2050</t>
  </si>
  <si>
    <t>B.4.C.1) Canoni di leasing - area sanitaria</t>
  </si>
  <si>
    <t>BA2060</t>
  </si>
  <si>
    <t>B.4.C.2) Canoni di leasing - area non sanitaria</t>
  </si>
  <si>
    <t>BA2061</t>
  </si>
  <si>
    <t>B.4.D)  Canoni di project financing</t>
  </si>
  <si>
    <t>BA2070</t>
  </si>
  <si>
    <t>B.4.E)  Locazioni e noleggi da Az. sanit. pubbl. della Regione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</si>
  <si>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</si>
  <si>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</si>
  <si>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</si>
  <si>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</si>
  <si>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</si>
  <si>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</si>
  <si>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BA2120</t>
  </si>
  <si>
    <t>B.5.A.1.1) Costo del personale dirigente medico - tempo indeterminato</t>
  </si>
  <si>
    <t>BA2130</t>
  </si>
  <si>
    <t>B.5.A.1.2) Costo del personale dirigente medico - tempo determinato</t>
  </si>
  <si>
    <t>BA2140</t>
  </si>
  <si>
    <t>B.5.A.1.3) Costo del personale dirigente medico - altro</t>
  </si>
  <si>
    <t>BA2150</t>
  </si>
  <si>
    <t>B.5.A.2) Costo del personale dirigente non medico</t>
  </si>
  <si>
    <t>BA2160</t>
  </si>
  <si>
    <t>B.5.A.2.1) Costo del personale dirigente non medico - tempo indeterminato</t>
  </si>
  <si>
    <t>BA2170</t>
  </si>
  <si>
    <t>B.5.A.2.2) Costo del personale dirigente non medico - tempo determinato</t>
  </si>
  <si>
    <t>BA2180</t>
  </si>
  <si>
    <t>B.5.A.2.3) Costo del personale dirigente non medico - altro</t>
  </si>
  <si>
    <t>BA2190</t>
  </si>
  <si>
    <t>B.5.B) Costo del personale comparto ruolo sanitario</t>
  </si>
  <si>
    <t>BA2200</t>
  </si>
  <si>
    <t>B.5.B.1) Costo del personale comparto ruolo sanitario - tempo indeterminato</t>
  </si>
  <si>
    <t>BA2210</t>
  </si>
  <si>
    <t>B.5.B.2) Costo del personale comparto ruolo sanitario - tempo determinato</t>
  </si>
  <si>
    <t>BA2220</t>
  </si>
  <si>
    <t>B.5.B.3) Costo del personale comparto ruolo sanitario - altro</t>
  </si>
  <si>
    <t>BA2230</t>
  </si>
  <si>
    <t>B.6)   Personale del ruolo professionale</t>
  </si>
  <si>
    <t>BA2240</t>
  </si>
  <si>
    <t>B.6.A) Costo del personale dirigente ruolo professionale</t>
  </si>
  <si>
    <t>BA2250</t>
  </si>
  <si>
    <t>B.6.A.1) Costo del personale dirigente ruolo professionale - tempo indeterminato</t>
  </si>
  <si>
    <t>BA2260</t>
  </si>
  <si>
    <t>B.6.A.2) Costo del personale dirigente ruolo professionale - tempo determinato</t>
  </si>
  <si>
    <t>BA2270</t>
  </si>
  <si>
    <t>B.6.A.3) Costo del personale dirigente ruolo professionale - altro</t>
  </si>
  <si>
    <t>BA2280</t>
  </si>
  <si>
    <t>B.6.B) Costo del personale comparto ruolo professionale</t>
  </si>
  <si>
    <t>BA2290</t>
  </si>
  <si>
    <t>B.6.B.1) Costo del personale comparto ruolo professionale - tempo indeterminato</t>
  </si>
  <si>
    <t>BA2300</t>
  </si>
  <si>
    <t>B.6.B.2) Costo del personale comparto ruolo professionale - tempo determinato</t>
  </si>
  <si>
    <t>BA2310</t>
  </si>
  <si>
    <t>B.6.B.3) Costo del personale comparto ruolo professionale - altro</t>
  </si>
  <si>
    <t>BA2320</t>
  </si>
  <si>
    <t>B.7)   Personale del ruolo tecnico</t>
  </si>
  <si>
    <t>BA2330</t>
  </si>
  <si>
    <t>B.7.A) Costo del personale dirigente ruolo tecnico</t>
  </si>
  <si>
    <t>BA2340</t>
  </si>
  <si>
    <t>B.7.A.1) Costo del personale dirigente ruolo tecnico - tempo indeterminato</t>
  </si>
  <si>
    <t>BA2350</t>
  </si>
  <si>
    <t>B.7.A.2) Costo del personale dirigente ruolo tecnico - tempo determinato</t>
  </si>
  <si>
    <t>BA2360</t>
  </si>
  <si>
    <t>B.7.A.3) Costo del personale dirigente ruolo tecnico - altro</t>
  </si>
  <si>
    <t>BA2370</t>
  </si>
  <si>
    <t>B.7.B) Costo del personale comparto ruolo tecnico</t>
  </si>
  <si>
    <t>BA2380</t>
  </si>
  <si>
    <t>B.7.B.1) Costo del personale comparto ruolo tecnico - tempo indeterminato</t>
  </si>
  <si>
    <t>BA2390</t>
  </si>
  <si>
    <t>B.7.B.2) Costo del personale comparto ruolo tecnico - tempo determinato</t>
  </si>
  <si>
    <t>BA2400</t>
  </si>
  <si>
    <t>B.7.B.3) Costo del personale comparto ruolo tecnico - altro</t>
  </si>
  <si>
    <t>BA2410</t>
  </si>
  <si>
    <t>B.8)   Personale del ruolo amministrativo</t>
  </si>
  <si>
    <t>BA2420</t>
  </si>
  <si>
    <t>B.8.A) Costo del personale dirigente ruolo amministrativo</t>
  </si>
  <si>
    <t>BA2430</t>
  </si>
  <si>
    <t>B.8.A.1) Costo del personale dirigente ruolo amministrativo - tempo indeterminato</t>
  </si>
  <si>
    <t>BA2440</t>
  </si>
  <si>
    <t>B.8.A.2) Costo del personale dirigente ruolo amministrativo - tempo determinato</t>
  </si>
  <si>
    <t>BA2450</t>
  </si>
  <si>
    <t>B.8.A.3) Costo del personale dirigente ruolo amm.vo - altro</t>
  </si>
  <si>
    <t>BA2460</t>
  </si>
  <si>
    <t>B.8.B) Costo del personale comparto ruolo amministrativo</t>
  </si>
  <si>
    <t>BA2470</t>
  </si>
  <si>
    <t>B.8.B.1) Costo del personale comparto ruolo amministrativo - tempo indeterminato</t>
  </si>
  <si>
    <t>BA2480</t>
  </si>
  <si>
    <t>B.8.B.2) Costo del personale comparto ruolo amministrativo - tempo determinato</t>
  </si>
  <si>
    <t>BA2490</t>
  </si>
  <si>
    <t>B.8.B.3) Costo del personale comparto ruolo amministrativo - altro</t>
  </si>
  <si>
    <t>BA2500</t>
  </si>
  <si>
    <t>B.9)   Oneri diversi di gestione</t>
  </si>
  <si>
    <t>BA2510</t>
  </si>
  <si>
    <t>B.9.A)  Imposte e tasse (escluso IRAP e IRES)</t>
  </si>
  <si>
    <t>BA2520</t>
  </si>
  <si>
    <t>B.9.B)  Perdite su crediti</t>
  </si>
  <si>
    <t>BA2530</t>
  </si>
  <si>
    <t>B.9.C) Altri oneri diversi di gestione</t>
  </si>
  <si>
    <t>BA2540</t>
  </si>
  <si>
    <t>B.9.C.1)  Indennità, rimborso spese e oneri sociali per gli Organi Direttivi e Collegio Sindacale</t>
  </si>
  <si>
    <t>BA2550</t>
  </si>
  <si>
    <t>B.9.C.2)  Altri oneri diversi di gestione</t>
  </si>
  <si>
    <t>BA2551</t>
  </si>
  <si>
    <t>B.9.C.3)  Altri oneri diversi di gestione da Aziende sanitarie pubbliche della Regione</t>
  </si>
  <si>
    <t>BA2552</t>
  </si>
  <si>
    <t>B.9.C.4)  Altri oneri diversi di gestione - per Autoassicurazione</t>
  </si>
  <si>
    <t>BA2560</t>
  </si>
  <si>
    <t>Totale Ammortamenti</t>
  </si>
  <si>
    <t>BA2570</t>
  </si>
  <si>
    <t>B.10) Ammortamenti delle immobilizzazioni immateriali</t>
  </si>
  <si>
    <t>BA2580</t>
  </si>
  <si>
    <t>B.11) Ammortamenti delle immobilizzazioni materiali</t>
  </si>
  <si>
    <t>BA2590</t>
  </si>
  <si>
    <t>B.11.A) Ammortamento dei fabbricati</t>
  </si>
  <si>
    <t>BA2600</t>
  </si>
  <si>
    <t>B.11.A.1) Ammortamenti fabbricati non strumentali (disponibili)</t>
  </si>
  <si>
    <t>BA2610</t>
  </si>
  <si>
    <t>B.11.A.2) Ammortamenti fabbricati strumentali (indisponibili)</t>
  </si>
  <si>
    <t>BA2620</t>
  </si>
  <si>
    <t>B.11.B) Ammortamenti delle altre immobilizzazioni materiali</t>
  </si>
  <si>
    <t>BA2630</t>
  </si>
  <si>
    <t>B.12) Svalutazione delle immobilizzazioni e dei crediti</t>
  </si>
  <si>
    <t>BA2640</t>
  </si>
  <si>
    <t>B.12.A) Svalutazione delle immobilizzazioni immateriali e materiali</t>
  </si>
  <si>
    <t>BA2650</t>
  </si>
  <si>
    <t>B.12.B) Svalutazione dei crediti</t>
  </si>
  <si>
    <t>BA2660</t>
  </si>
  <si>
    <t>B.13) Variazione delle rimanenze</t>
  </si>
  <si>
    <t>BA2670</t>
  </si>
  <si>
    <t>B.13.A) Variazione rimanenze sanitarie</t>
  </si>
  <si>
    <t>BA2671</t>
  </si>
  <si>
    <t>B.13.A.1) Prodotti farmaceutici ed emoderivati</t>
  </si>
  <si>
    <t>BA2672</t>
  </si>
  <si>
    <t>B.13.A.2) Sangue ed emocomponenti</t>
  </si>
  <si>
    <t>BA2673</t>
  </si>
  <si>
    <t>B.13.A.3) Dispositivi medici</t>
  </si>
  <si>
    <t>BA2674</t>
  </si>
  <si>
    <t>B.13.A.4) Prodotti dietetici</t>
  </si>
  <si>
    <t>BA2675</t>
  </si>
  <si>
    <t>B.13.A.5) Materiali per la profilassi (vaccini)</t>
  </si>
  <si>
    <t>BA2676</t>
  </si>
  <si>
    <t>B.13.A.6) Prodotti chimici</t>
  </si>
  <si>
    <t>BA2677</t>
  </si>
  <si>
    <t>B.13.A.7)  Materiali e prodotti per uso veterinario</t>
  </si>
  <si>
    <t>BA2678</t>
  </si>
  <si>
    <t>B.13.A.8)  Altri beni e prodotti sanitari</t>
  </si>
  <si>
    <t>BA2680</t>
  </si>
  <si>
    <t>B.13.B) Variazione rimanenze non sanitarie</t>
  </si>
  <si>
    <t>BA2681</t>
  </si>
  <si>
    <t>B.13.B.1) Prodotti alimentari</t>
  </si>
  <si>
    <t>BA2682</t>
  </si>
  <si>
    <t>B.13.B.2) Materiali di guardaroba, di pulizia, e di convivenza in genere</t>
  </si>
  <si>
    <t>BA2683</t>
  </si>
  <si>
    <t>B.13.B.3) Combustibili, carburanti e lubrificanti</t>
  </si>
  <si>
    <t>BA2684</t>
  </si>
  <si>
    <t>B.13.B.4) Supporti informatici e cancelleria</t>
  </si>
  <si>
    <t>BA2685</t>
  </si>
  <si>
    <t>B.13.B.5) Materiale per la manutenzione</t>
  </si>
  <si>
    <t>BA2686</t>
  </si>
  <si>
    <t>B.13.B.6) Altri beni e prodotti non sanitari</t>
  </si>
  <si>
    <t>BA2690</t>
  </si>
  <si>
    <t>B.14) Accantonamenti dell’esercizio</t>
  </si>
  <si>
    <t>BA2700</t>
  </si>
  <si>
    <t>B.14.A) Accantonamenti per rischi</t>
  </si>
  <si>
    <t>BA2710</t>
  </si>
  <si>
    <t>B.14.A.1)  Accant. per cause civili ed oneri processuali</t>
  </si>
  <si>
    <t>BA2720</t>
  </si>
  <si>
    <t>B.14.A.2)  Accant. per contenzioso personale dipendente</t>
  </si>
  <si>
    <t>BA2730</t>
  </si>
  <si>
    <t>B.14.A.3)  Accant. per rischi connessi all'acquisto di prestazioni sanit. da privato</t>
  </si>
  <si>
    <t>BA2740</t>
  </si>
  <si>
    <t>B.14.A.4)  Accantonamenti per copertura diretta dei rischi (autoassicurazione)</t>
  </si>
  <si>
    <t>BA2741</t>
  </si>
  <si>
    <t>B.14.A.5) Accantonamenti per franchigia assicurativa</t>
  </si>
  <si>
    <t>BA2750</t>
  </si>
  <si>
    <t>B.14.A.6)  Altri accantonamenti per rischi</t>
  </si>
  <si>
    <t>BA2751</t>
  </si>
  <si>
    <t>B.14.A.7)  Accantonamenti per interessi di mora</t>
  </si>
  <si>
    <t>BA2760</t>
  </si>
  <si>
    <t>B.14.B) Accantonamenti per premio di operosità (SUMAI)</t>
  </si>
  <si>
    <t>BA2770</t>
  </si>
  <si>
    <t>B.14.C) Accantonamenti per quote inutilizzate di contributi finalizzati e vincolati</t>
  </si>
  <si>
    <t>BA2771</t>
  </si>
  <si>
    <t>B.14.C.1)  Accantonamenti per quote inutilizzate contributi da Regione e Prov. Aut. per quota F.S. indistinto finalizzato</t>
  </si>
  <si>
    <t>BA2780</t>
  </si>
  <si>
    <t>B.14.C.2)  Accantonamenti per quote inutilizzate contributi da Regione e Prov. Aut. per quota F.S. vincolato</t>
  </si>
  <si>
    <t>BA2790</t>
  </si>
  <si>
    <t>B.14.C.3)  Accantonamenti per quote inutilizzate contributi da soggetti pubblici (extra fondo) vincolati</t>
  </si>
  <si>
    <t>BA2800</t>
  </si>
  <si>
    <t>B.14.C.4)  Accantonamenti per quote inutilizzate contributi da soggetti pubblici per ricerca</t>
  </si>
  <si>
    <t>BA2810</t>
  </si>
  <si>
    <t>B.14.C.5)  Accantonamenti per quote inutilizzate contributi vincolati da privati</t>
  </si>
  <si>
    <t>BA2811</t>
  </si>
  <si>
    <t>B.14.C.6)  Accantonamenti per quote inutilizzate contributi da soggetti privati per ricerca</t>
  </si>
  <si>
    <t>BA2820</t>
  </si>
  <si>
    <t>B.14.D) Altri accantonamenti</t>
  </si>
  <si>
    <t>BA2840</t>
  </si>
  <si>
    <t>B.14.D.1)  Acc. Rinnovi convenzioni MMG/PLS/MCA</t>
  </si>
  <si>
    <t>BA2850</t>
  </si>
  <si>
    <t>B.14.D.2)  Acc. Rinnovi convenzioni Medici Sumai</t>
  </si>
  <si>
    <t>BA2860</t>
  </si>
  <si>
    <t>B.14.D.3)  Acc. Rinnovi contratt.: dirigenza medica</t>
  </si>
  <si>
    <t>BA2870</t>
  </si>
  <si>
    <t>B.14.D.4)  Acc. Rinnovi contratt.: dirigenza non medica</t>
  </si>
  <si>
    <t>BA2880</t>
  </si>
  <si>
    <t>B.14.D.5)  Acc. Rinnovi contratt.: comparto</t>
  </si>
  <si>
    <t>BA2881</t>
  </si>
  <si>
    <t>B.14.D.6)  Acc. per Trattamento di fine rapporto dipendenti</t>
  </si>
  <si>
    <t>BA2882</t>
  </si>
  <si>
    <t>B.14.D.7)  Acc. per Trattamenti di quiescenza e simili</t>
  </si>
  <si>
    <t>BA2883</t>
  </si>
  <si>
    <t>B.14.D.8)  Acc. per Fondi integrativi pensione</t>
  </si>
  <si>
    <t>BA2884</t>
  </si>
  <si>
    <t>B.14.D.9)  Acc. Incentivi funzioni tecniche art. 113 D.lgs 50/2016</t>
  </si>
  <si>
    <t>BA2890</t>
  </si>
  <si>
    <t>B.14.D.10) Altri accantonamenti</t>
  </si>
  <si>
    <t>BZ9999</t>
  </si>
  <si>
    <t>Totale costi della produzione (B)</t>
  </si>
  <si>
    <t>C)  Proventi e oneri finanziari</t>
  </si>
  <si>
    <t>CA0010</t>
  </si>
  <si>
    <t>C.1) Interessi attivi</t>
  </si>
  <si>
    <t>CA0020</t>
  </si>
  <si>
    <t>C.1.A) Interessi attivi su c/tesoreria unica</t>
  </si>
  <si>
    <t>CA0030</t>
  </si>
  <si>
    <t>C.1.B) Interessi attivi su c/c postali e bancari</t>
  </si>
  <si>
    <t>CA0040</t>
  </si>
  <si>
    <t>C.1.C) Altri interessi attivi</t>
  </si>
  <si>
    <t>CA0050</t>
  </si>
  <si>
    <t>C.2) Altri proventi</t>
  </si>
  <si>
    <t>CA0060</t>
  </si>
  <si>
    <t>C.2.A) Proventi da partecipazioni</t>
  </si>
  <si>
    <t>CA0070</t>
  </si>
  <si>
    <t>C.2.B) Proventi finanziari da crediti iscritti nelle immobilizzazioni</t>
  </si>
  <si>
    <t>CA0080</t>
  </si>
  <si>
    <t>C.2.C) Proventi finanziari da titoli iscritti nelle immobilizzazioni</t>
  </si>
  <si>
    <t>CA0090</t>
  </si>
  <si>
    <t>C.2.D) Altri proventi finanziari diversi dai precedenti</t>
  </si>
  <si>
    <t>CA0100</t>
  </si>
  <si>
    <t>C.2.E) Utili su cambi</t>
  </si>
  <si>
    <t>CA0110</t>
  </si>
  <si>
    <t>C.3)  Interessi passivi</t>
  </si>
  <si>
    <t>CA0120</t>
  </si>
  <si>
    <t>C.3.A) Interessi passivi su anticipazioni di cassa</t>
  </si>
  <si>
    <t>CA0130</t>
  </si>
  <si>
    <t>C.3.B) Interessi passivi su mutui</t>
  </si>
  <si>
    <t>CA0140</t>
  </si>
  <si>
    <t>C.3.C) Altri interessi passivi</t>
  </si>
  <si>
    <t>CA0150</t>
  </si>
  <si>
    <t>C.4) Altri oneri</t>
  </si>
  <si>
    <t>CA0160</t>
  </si>
  <si>
    <t>C.4.A) Altri oneri finanziari</t>
  </si>
  <si>
    <t>CA0170</t>
  </si>
  <si>
    <t>C.4.B) Perdite su cambi</t>
  </si>
  <si>
    <t>CZ9999</t>
  </si>
  <si>
    <t>Totale proventi e oneri finanziari (C)</t>
  </si>
  <si>
    <t>D)  Rettifiche di valore di attività finanziarie</t>
  </si>
  <si>
    <t>DA0010</t>
  </si>
  <si>
    <t>D.1)  Rivalutazioni</t>
  </si>
  <si>
    <t>DA0020</t>
  </si>
  <si>
    <t>D.2)  Svalutazioni</t>
  </si>
  <si>
    <t>DZ9999</t>
  </si>
  <si>
    <t>Totale rettifiche di valore di attività finanziarie (D)</t>
  </si>
  <si>
    <t>E)  Proventi e oneri straordinari</t>
  </si>
  <si>
    <t>EA0010</t>
  </si>
  <si>
    <t>E.1) Proventi straordinari</t>
  </si>
  <si>
    <t>EA0020</t>
  </si>
  <si>
    <t>E.1.A) Plusvalenze</t>
  </si>
  <si>
    <t>EA0030</t>
  </si>
  <si>
    <t>E.1.B) Altri proventi straordinari</t>
  </si>
  <si>
    <t>EA0040</t>
  </si>
  <si>
    <t>E.1.B.1) Proventi da donazioni e liberalità diverse</t>
  </si>
  <si>
    <t>EA0050</t>
  </si>
  <si>
    <t>E.1.B.2) Sopravvenienze attive</t>
  </si>
  <si>
    <t>EA0051</t>
  </si>
  <si>
    <t>E.1.B.2.1) Sopravvenienze attive per quote F.S. vincolato</t>
  </si>
  <si>
    <t>EA0060</t>
  </si>
  <si>
    <t xml:space="preserve">E.1.B.2.2) Sopravvenienze attive v/Aziende sanitarie pubbliche della Regione </t>
  </si>
  <si>
    <t>EA0070</t>
  </si>
  <si>
    <t>E.1.B.2.3) Sopravvenienze attive v/terzi</t>
  </si>
  <si>
    <t>EA0080</t>
  </si>
  <si>
    <t>E.1.B.2.3.A) Sopravvenienze attive v/terzi relative alla mobilità extraregionale</t>
  </si>
  <si>
    <t>EA0090</t>
  </si>
  <si>
    <t>E.1.B.2.3.B) Sopravvenienze attive v/terzi relative al personale</t>
  </si>
  <si>
    <t>EA0100</t>
  </si>
  <si>
    <t>E.1.B.2.3.C) Sopravvenienze attive v/terzi relative alle convenzioni con medici di base</t>
  </si>
  <si>
    <t>EA0110</t>
  </si>
  <si>
    <t>E.1.B.2.3.D) Sopravvenienze attive v/terzi relative alle convenzioni per la specialistica</t>
  </si>
  <si>
    <t>EA0120</t>
  </si>
  <si>
    <t>E.1.B.2.3.E) Sopravvenienze attive v/terzi relative all'acquisto prestaz. sanitarie da operatori accreditati</t>
  </si>
  <si>
    <t>EA0130</t>
  </si>
  <si>
    <t>E.1.B.2.3.F) Sopravvenienze attive v/terzi relative all'acquisto di beni e servizi</t>
  </si>
  <si>
    <t>EA0140</t>
  </si>
  <si>
    <t>E.1.B.2.3.G) Altre sopravvenienze attive v/terzi</t>
  </si>
  <si>
    <t>EA0150</t>
  </si>
  <si>
    <t xml:space="preserve">E.1.B.3) Insussistenze attive </t>
  </si>
  <si>
    <t>EA0160</t>
  </si>
  <si>
    <t>E.1.B.3.1) Insussistenze attive v/Az. sanit. pubbl. della Regione</t>
  </si>
  <si>
    <t>EA0170</t>
  </si>
  <si>
    <t>E.1.B.3.2) Insussistenze attive v/terzi</t>
  </si>
  <si>
    <t>EA0180</t>
  </si>
  <si>
    <t>E.1.B.3.2.A) Insussistenze attive v/terzi relative alla mobilità extraregionale</t>
  </si>
  <si>
    <t>EA0190</t>
  </si>
  <si>
    <t>E.1.B.3.2.B) Insussistenze attive v/terzi relative al personale</t>
  </si>
  <si>
    <t>EA0200</t>
  </si>
  <si>
    <t>E.1.B.3.2.C) Insussistenze attive v/terzi relative alle convenzioni con medici di base</t>
  </si>
  <si>
    <t>EA0210</t>
  </si>
  <si>
    <t>E.1.B.3.2.D) Insussistenze attive v/terzi relative alle convenzioni per la specialistica</t>
  </si>
  <si>
    <t>EA0220</t>
  </si>
  <si>
    <t>E.1.B.3.2.E) Insuss. attive v/terzi relative all'acquisto prestaz. sanitarie da op. accreditati</t>
  </si>
  <si>
    <t>EA0230</t>
  </si>
  <si>
    <t>E.1.B.3.2.F) Insussistenze attive v/terzi relative all'acquisto di beni e servizi</t>
  </si>
  <si>
    <t>EA0240</t>
  </si>
  <si>
    <t>E.1.B.3.2.G) Altre insussistenze attive v/terzi</t>
  </si>
  <si>
    <t>EA0250</t>
  </si>
  <si>
    <t>E.1.B.4) Altri proventi straordinari</t>
  </si>
  <si>
    <t>EA0260</t>
  </si>
  <si>
    <t>E.2) Oneri straordinari</t>
  </si>
  <si>
    <t>EA0270</t>
  </si>
  <si>
    <t>E.2.A) Minusvalenze</t>
  </si>
  <si>
    <t>EA0280</t>
  </si>
  <si>
    <t>E.2.B) Altri oneri straordinari</t>
  </si>
  <si>
    <t>EA0290</t>
  </si>
  <si>
    <t>E.2.B.1) Oneri tributari da esercizi precedenti</t>
  </si>
  <si>
    <t>EA0300</t>
  </si>
  <si>
    <t>E.2.B.2) Oneri da cause civili ed oneri processuali</t>
  </si>
  <si>
    <t>EA0310</t>
  </si>
  <si>
    <t>E.2.B.3) Sopravvenienze passive</t>
  </si>
  <si>
    <t>EA0320</t>
  </si>
  <si>
    <t>E.2.B.3.1) Sopravvenienze passive v/Az. sanit. pubbl. della Regione</t>
  </si>
  <si>
    <t>EA0330</t>
  </si>
  <si>
    <t>E.2.B.3.1.A) Sopravvenienze passive v/Az. sanit. pubbl. relative alla mobilità intraregionale</t>
  </si>
  <si>
    <t>EA0340</t>
  </si>
  <si>
    <t>E.2.B.3.1.B) Altre sopravvenienze passive v/Az. sanit. pubbl. della Regione</t>
  </si>
  <si>
    <t>EA0350</t>
  </si>
  <si>
    <t>E.2.B.3.2) Sopravvenienze passive v/terzi</t>
  </si>
  <si>
    <t>EA0360</t>
  </si>
  <si>
    <t>E.2.B.3.2.A) Soprav. passive v/terzi relative alla mobilità extraregionale</t>
  </si>
  <si>
    <t>EA0370</t>
  </si>
  <si>
    <t>E.2.B.3.2.B) Sopravvenienze passive v/terzi relative al personale</t>
  </si>
  <si>
    <t>EA0380</t>
  </si>
  <si>
    <t>E.2.B.3.2.B.1) Soprav. passive v/terzi relative al personale - dirigenza medica</t>
  </si>
  <si>
    <t>EA0390</t>
  </si>
  <si>
    <t>E.2.B.3.2.B.2) Soprav. passive v/terzi relative al personale - dirigenza non medica</t>
  </si>
  <si>
    <t>EA0400</t>
  </si>
  <si>
    <t>E.2.B.3.2.B.3) Soprav. passive v/terzi relative al personale - comparto</t>
  </si>
  <si>
    <t>EA0410</t>
  </si>
  <si>
    <t>E.2.B.3.2.C) Sopravvenienze passive v/terzi relative alle convenzioni con medici di base</t>
  </si>
  <si>
    <t>EA0420</t>
  </si>
  <si>
    <t>E.2.B.3.2.D) Sopravvenienze passive v/terzi relative alle convenzioni per la specialistica</t>
  </si>
  <si>
    <t>EA0430</t>
  </si>
  <si>
    <t>E.2.B.3.2.E) Sopravvenienze passive v/terzi relative all'acquisto prestaz. sanitarie da operatori accreditati</t>
  </si>
  <si>
    <t>EA0440</t>
  </si>
  <si>
    <t>E.2.B.3.2.F) Sopravvenienze passive v/terzi relative all'acquisto di beni e servizi</t>
  </si>
  <si>
    <t>EA0450</t>
  </si>
  <si>
    <t>E.2.B.3.2.G) Altre sopravvenienze passive v/terzi</t>
  </si>
  <si>
    <t>EA0460</t>
  </si>
  <si>
    <t>E.2.B.4) Insussistenze passive</t>
  </si>
  <si>
    <t>EA0461</t>
  </si>
  <si>
    <t>E.2.B.4.1) Insussistenze passive per quote F.S. vincolato</t>
  </si>
  <si>
    <t>EA0470</t>
  </si>
  <si>
    <t>E.2.B.4.2) Insussistenze passive v/Aziende sanitarie pubbliche della Regione</t>
  </si>
  <si>
    <t>EA0480</t>
  </si>
  <si>
    <t>E.2.B.4.3) Insussistenze passive v/terzi</t>
  </si>
  <si>
    <t>EA0490</t>
  </si>
  <si>
    <t>E.2.B.4.3.A) Insussistenze passive v/terzi relative alla mobilità extraregionale</t>
  </si>
  <si>
    <t>EA0500</t>
  </si>
  <si>
    <t>E.2.B.4.3.B) Insussistenze passive v/terzi relative al personale</t>
  </si>
  <si>
    <t>EA0510</t>
  </si>
  <si>
    <t>E.2.B.4.3.C) Insussistenze passive v/terzi relative alle convenzioni con medici di base</t>
  </si>
  <si>
    <t>EA0520</t>
  </si>
  <si>
    <t>E.2.B.4.3.D) Insussistenze passive v/terzi relative alle convenzioni per la specialistica</t>
  </si>
  <si>
    <t>EA0530</t>
  </si>
  <si>
    <t>E.2.B.4.3.E) Insussistenze passive v/terzi relative all'acquisto prestaz. sanitarie da operatori accreditati</t>
  </si>
  <si>
    <t>EA0540</t>
  </si>
  <si>
    <t>E.2.B.4.3.F) Insussistenze passive v/terzi relative all'acquisto di beni e servizi</t>
  </si>
  <si>
    <t>EA0550</t>
  </si>
  <si>
    <t>E.2.B.4.3.G) Altre insussistenze passive v/terzi</t>
  </si>
  <si>
    <t>EA0560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</si>
  <si>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</si>
  <si>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</si>
  <si>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</si>
  <si>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</si>
  <si>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</si>
  <si>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Imposte e tasse </t>
  </si>
  <si>
    <t>YA0010</t>
  </si>
  <si>
    <t>Y.1) IRAP</t>
  </si>
  <si>
    <t>YA0020</t>
  </si>
  <si>
    <t>Y.1.A) IRAP relativa a personale dipendente</t>
  </si>
  <si>
    <t>YA0030</t>
  </si>
  <si>
    <t>Y.1.B) IRAP relativa a collaboratori e personale assimilato a lavoro dipendente</t>
  </si>
  <si>
    <t>YA0040</t>
  </si>
  <si>
    <t>Y.1.C) IRAP relativa ad attività di libera professione (intramoenia)</t>
  </si>
  <si>
    <t>YA0050</t>
  </si>
  <si>
    <t>Y.1.D) IRAP relativa ad attività commerciale</t>
  </si>
  <si>
    <t>YA0060</t>
  </si>
  <si>
    <t>Y.2) IRES</t>
  </si>
  <si>
    <t>YA0070</t>
  </si>
  <si>
    <t>Y.2.A) IRES su attività istituzionale</t>
  </si>
  <si>
    <t>YA0080</t>
  </si>
  <si>
    <t>Y.2.B) IRES su attività commerciale</t>
  </si>
  <si>
    <t>YA0090</t>
  </si>
  <si>
    <t>Y.3) Accantonamento a F.do Imposte (Accertamenti, condoni, ecc.)</t>
  </si>
  <si>
    <t>YZ9999</t>
  </si>
  <si>
    <t>Totale imposte e tasse</t>
  </si>
  <si>
    <t>ZZ9999</t>
  </si>
  <si>
    <t>RISULTATO DI ESERCIZIO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</si>
</sst>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.00\ ;\-#,##0.00\ ;&quot; - &quot;;@\ "/>
    <numFmt numFmtId="166" formatCode="#,##0\ ;&quot; (&quot;#,##0\);&quot; - &quot;;@\ "/>
    <numFmt numFmtId="167" formatCode="@"/>
    <numFmt numFmtId="168" formatCode="#,##0\ ;\(#,###\);&quot; - &quot;;@\ "/>
    <numFmt numFmtId="169" formatCode="#,###%;\(#,###%\);\-#\ ;@\ "/>
    <numFmt numFmtId="170" formatCode="#,##0\ ;\-#,##0\ ;&quot; - &quot;;@\ "/>
    <numFmt numFmtId="171" formatCode="[$€]\ #,##0.00\ ;\-[$€]\ #,##0.00\ ;[$€]&quot; -&quot;#\ "/>
    <numFmt numFmtId="172" formatCode="#,##0.00\ ;&quot; (&quot;#,##0.00\);\-#\ ;@\ "/>
    <numFmt numFmtId="173" formatCode="#,##0\ ;&quot; (&quot;#,##0\);\-#\ ;@\ "/>
    <numFmt numFmtId="174" formatCode="#,##0.00"/>
    <numFmt numFmtId="175" formatCode="#,##0"/>
    <numFmt numFmtId="176" formatCode="0.0%"/>
  </numFmts>
  <fonts count="3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b/>
      <u val="double"/>
      <sz val="11"/>
      <name val="Calibri"/>
      <family val="2"/>
    </font>
    <font>
      <b/>
      <u val="single"/>
      <sz val="11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Tahoma"/>
      <family val="2"/>
    </font>
    <font>
      <b/>
      <sz val="9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sz val="36"/>
      <name val="Calibri"/>
      <family val="2"/>
    </font>
    <font>
      <b/>
      <u val="single"/>
      <sz val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0" fillId="0" borderId="0">
      <alignment/>
      <protection/>
    </xf>
    <xf numFmtId="164" fontId="0" fillId="0" borderId="0" applyNumberFormat="0" applyFill="0" applyBorder="0" applyProtection="0">
      <alignment/>
    </xf>
    <xf numFmtId="164" fontId="11" fillId="0" borderId="0">
      <alignment/>
      <protection/>
    </xf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13" fillId="0" borderId="0">
      <alignment/>
      <protection/>
    </xf>
  </cellStyleXfs>
  <cellXfs count="143">
    <xf numFmtId="164" fontId="0" fillId="0" borderId="0" xfId="0" applyAlignment="1">
      <alignment/>
    </xf>
    <xf numFmtId="164" fontId="14" fillId="9" borderId="0" xfId="39" applyFont="1" applyFill="1" applyAlignment="1">
      <alignment horizontal="center" vertical="center"/>
      <protection/>
    </xf>
    <xf numFmtId="164" fontId="14" fillId="9" borderId="0" xfId="39" applyFont="1" applyFill="1">
      <alignment/>
      <protection/>
    </xf>
    <xf numFmtId="165" fontId="14" fillId="9" borderId="0" xfId="39" applyNumberFormat="1" applyFont="1" applyFill="1">
      <alignment/>
      <protection/>
    </xf>
    <xf numFmtId="164" fontId="14" fillId="9" borderId="0" xfId="39" applyFont="1" applyFill="1" applyAlignment="1">
      <alignment horizontal="right"/>
      <protection/>
    </xf>
    <xf numFmtId="164" fontId="13" fillId="9" borderId="0" xfId="39" applyFont="1" applyFill="1">
      <alignment/>
      <protection/>
    </xf>
    <xf numFmtId="164" fontId="15" fillId="9" borderId="0" xfId="39" applyFont="1" applyFill="1" applyAlignment="1">
      <alignment horizontal="center" vertical="center"/>
      <protection/>
    </xf>
    <xf numFmtId="165" fontId="16" fillId="9" borderId="0" xfId="39" applyNumberFormat="1" applyFont="1" applyFill="1" applyAlignment="1">
      <alignment horizontal="center" vertical="center"/>
      <protection/>
    </xf>
    <xf numFmtId="164" fontId="17" fillId="9" borderId="2" xfId="39" applyFont="1" applyFill="1" applyBorder="1" applyAlignment="1" applyProtection="1">
      <alignment vertical="center" wrapText="1"/>
      <protection/>
    </xf>
    <xf numFmtId="164" fontId="17" fillId="9" borderId="3" xfId="39" applyFont="1" applyFill="1" applyBorder="1" applyAlignment="1" applyProtection="1">
      <alignment vertical="center" wrapText="1"/>
      <protection/>
    </xf>
    <xf numFmtId="164" fontId="17" fillId="9" borderId="4" xfId="39" applyFont="1" applyFill="1" applyBorder="1" applyAlignment="1" applyProtection="1">
      <alignment horizontal="center" vertical="center" wrapText="1"/>
      <protection/>
    </xf>
    <xf numFmtId="164" fontId="13" fillId="9" borderId="5" xfId="39" applyFont="1" applyFill="1" applyBorder="1" applyAlignment="1" applyProtection="1">
      <alignment horizontal="center" vertical="center"/>
      <protection/>
    </xf>
    <xf numFmtId="164" fontId="13" fillId="9" borderId="6" xfId="39" applyFont="1" applyFill="1" applyBorder="1" applyAlignment="1" applyProtection="1">
      <alignment horizontal="center" vertical="center"/>
      <protection/>
    </xf>
    <xf numFmtId="164" fontId="13" fillId="0" borderId="7" xfId="39" applyFont="1" applyBorder="1" applyAlignment="1" applyProtection="1">
      <alignment horizontal="center"/>
      <protection/>
    </xf>
    <xf numFmtId="164" fontId="17" fillId="9" borderId="8" xfId="39" applyFont="1" applyFill="1" applyBorder="1" applyAlignment="1" applyProtection="1">
      <alignment vertical="center" wrapText="1"/>
      <protection/>
    </xf>
    <xf numFmtId="164" fontId="17" fillId="9" borderId="9" xfId="39" applyFont="1" applyFill="1" applyBorder="1" applyAlignment="1" applyProtection="1">
      <alignment vertical="center" wrapText="1"/>
      <protection/>
    </xf>
    <xf numFmtId="164" fontId="17" fillId="9" borderId="10" xfId="39" applyFont="1" applyFill="1" applyBorder="1" applyAlignment="1" applyProtection="1">
      <alignment horizontal="center" vertical="center" wrapText="1"/>
      <protection/>
    </xf>
    <xf numFmtId="164" fontId="13" fillId="9" borderId="11" xfId="39" applyFont="1" applyFill="1" applyBorder="1" applyAlignment="1" applyProtection="1">
      <alignment horizontal="center" vertical="center"/>
      <protection/>
    </xf>
    <xf numFmtId="164" fontId="13" fillId="9" borderId="12" xfId="39" applyFont="1" applyFill="1" applyBorder="1" applyAlignment="1" applyProtection="1">
      <alignment horizontal="center" vertical="center"/>
      <protection/>
    </xf>
    <xf numFmtId="164" fontId="18" fillId="0" borderId="12" xfId="39" applyFont="1" applyBorder="1" applyAlignment="1" applyProtection="1">
      <alignment horizontal="center"/>
      <protection/>
    </xf>
    <xf numFmtId="164" fontId="18" fillId="0" borderId="13" xfId="39" applyFont="1" applyBorder="1" applyAlignment="1" applyProtection="1">
      <alignment horizontal="center"/>
      <protection/>
    </xf>
    <xf numFmtId="166" fontId="17" fillId="9" borderId="14" xfId="39" applyNumberFormat="1" applyFont="1" applyFill="1" applyBorder="1" applyAlignment="1" applyProtection="1">
      <alignment horizontal="left" vertical="center"/>
      <protection/>
    </xf>
    <xf numFmtId="166" fontId="17" fillId="9" borderId="15" xfId="39" applyNumberFormat="1" applyFont="1" applyFill="1" applyBorder="1" applyAlignment="1" applyProtection="1">
      <alignment horizontal="left" vertical="center"/>
      <protection/>
    </xf>
    <xf numFmtId="166" fontId="17" fillId="9" borderId="16" xfId="39" applyNumberFormat="1" applyFont="1" applyFill="1" applyBorder="1" applyAlignment="1" applyProtection="1">
      <alignment horizontal="left" vertical="center"/>
      <protection/>
    </xf>
    <xf numFmtId="165" fontId="17" fillId="9" borderId="17" xfId="39" applyNumberFormat="1" applyFont="1" applyFill="1" applyBorder="1" applyAlignment="1" applyProtection="1">
      <alignment vertical="center"/>
      <protection/>
    </xf>
    <xf numFmtId="164" fontId="17" fillId="9" borderId="17" xfId="39" applyFont="1" applyFill="1" applyBorder="1" applyAlignment="1">
      <alignment vertical="center"/>
      <protection/>
    </xf>
    <xf numFmtId="164" fontId="17" fillId="9" borderId="18" xfId="39" applyFont="1" applyFill="1" applyBorder="1" applyAlignment="1">
      <alignment horizontal="right" vertical="center"/>
      <protection/>
    </xf>
    <xf numFmtId="164" fontId="19" fillId="9" borderId="0" xfId="39" applyFont="1" applyFill="1" applyAlignment="1">
      <alignment vertical="center"/>
      <protection/>
    </xf>
    <xf numFmtId="167" fontId="17" fillId="9" borderId="19" xfId="39" applyNumberFormat="1" applyFont="1" applyFill="1" applyBorder="1" applyAlignment="1" applyProtection="1">
      <alignment horizontal="left" vertical="center"/>
      <protection/>
    </xf>
    <xf numFmtId="167" fontId="17" fillId="9" borderId="0" xfId="39" applyNumberFormat="1" applyFont="1" applyFill="1" applyBorder="1" applyAlignment="1" applyProtection="1">
      <alignment horizontal="right" vertical="center"/>
      <protection/>
    </xf>
    <xf numFmtId="167" fontId="17" fillId="9" borderId="0" xfId="39" applyNumberFormat="1" applyFont="1" applyFill="1" applyBorder="1" applyAlignment="1" applyProtection="1">
      <alignment horizontal="left" vertical="center"/>
      <protection/>
    </xf>
    <xf numFmtId="167" fontId="17" fillId="9" borderId="20" xfId="39" applyNumberFormat="1" applyFont="1" applyFill="1" applyBorder="1" applyAlignment="1" applyProtection="1">
      <alignment horizontal="left" vertical="center"/>
      <protection/>
    </xf>
    <xf numFmtId="168" fontId="17" fillId="9" borderId="21" xfId="39" applyNumberFormat="1" applyFont="1" applyFill="1" applyBorder="1" applyAlignment="1" applyProtection="1">
      <alignment vertical="center"/>
      <protection/>
    </xf>
    <xf numFmtId="169" fontId="20" fillId="9" borderId="22" xfId="39" applyNumberFormat="1" applyFont="1" applyFill="1" applyBorder="1" applyAlignment="1" applyProtection="1">
      <alignment horizontal="right"/>
      <protection/>
    </xf>
    <xf numFmtId="167" fontId="16" fillId="9" borderId="19" xfId="39" applyNumberFormat="1" applyFont="1" applyFill="1" applyBorder="1" applyAlignment="1" applyProtection="1">
      <alignment horizontal="left" vertical="center"/>
      <protection/>
    </xf>
    <xf numFmtId="167" fontId="16" fillId="9" borderId="0" xfId="39" applyNumberFormat="1" applyFont="1" applyFill="1" applyBorder="1" applyAlignment="1" applyProtection="1">
      <alignment horizontal="right" vertical="center"/>
      <protection/>
    </xf>
    <xf numFmtId="167" fontId="16" fillId="9" borderId="0" xfId="39" applyNumberFormat="1" applyFont="1" applyFill="1" applyBorder="1" applyAlignment="1" applyProtection="1">
      <alignment horizontal="left" vertical="center"/>
      <protection/>
    </xf>
    <xf numFmtId="167" fontId="16" fillId="9" borderId="20" xfId="39" applyNumberFormat="1" applyFont="1" applyFill="1" applyBorder="1" applyAlignment="1" applyProtection="1">
      <alignment horizontal="left" vertical="center"/>
      <protection/>
    </xf>
    <xf numFmtId="168" fontId="16" fillId="9" borderId="21" xfId="39" applyNumberFormat="1" applyFont="1" applyFill="1" applyBorder="1" applyAlignment="1" applyProtection="1">
      <alignment vertical="center"/>
      <protection/>
    </xf>
    <xf numFmtId="169" fontId="13" fillId="9" borderId="22" xfId="39" applyNumberFormat="1" applyFont="1" applyFill="1" applyBorder="1" applyAlignment="1" applyProtection="1">
      <alignment horizontal="right"/>
      <protection/>
    </xf>
    <xf numFmtId="164" fontId="14" fillId="9" borderId="0" xfId="39" applyFont="1" applyFill="1" applyAlignment="1">
      <alignment vertical="center"/>
      <protection/>
    </xf>
    <xf numFmtId="168" fontId="16" fillId="9" borderId="20" xfId="39" applyNumberFormat="1" applyFont="1" applyFill="1" applyBorder="1" applyAlignment="1" applyProtection="1">
      <alignment vertical="center"/>
      <protection/>
    </xf>
    <xf numFmtId="167" fontId="16" fillId="9" borderId="20" xfId="39" applyNumberFormat="1" applyFont="1" applyFill="1" applyBorder="1" applyAlignment="1">
      <alignment horizontal="left" vertical="center"/>
      <protection/>
    </xf>
    <xf numFmtId="167" fontId="17" fillId="9" borderId="19" xfId="39" applyNumberFormat="1" applyFont="1" applyFill="1" applyBorder="1" applyAlignment="1">
      <alignment horizontal="center" vertical="center"/>
      <protection/>
    </xf>
    <xf numFmtId="167" fontId="17" fillId="9" borderId="0" xfId="39" applyNumberFormat="1" applyFont="1" applyFill="1" applyBorder="1" applyAlignment="1" applyProtection="1">
      <alignment vertical="center"/>
      <protection/>
    </xf>
    <xf numFmtId="167" fontId="17" fillId="9" borderId="0" xfId="39" applyNumberFormat="1" applyFont="1" applyFill="1" applyBorder="1" applyAlignment="1" applyProtection="1">
      <alignment vertical="center" wrapText="1"/>
      <protection/>
    </xf>
    <xf numFmtId="167" fontId="17" fillId="9" borderId="20" xfId="39" applyNumberFormat="1" applyFont="1" applyFill="1" applyBorder="1" applyAlignment="1" applyProtection="1">
      <alignment vertical="center" wrapText="1"/>
      <protection/>
    </xf>
    <xf numFmtId="167" fontId="17" fillId="0" borderId="23" xfId="39" applyNumberFormat="1" applyFont="1" applyFill="1" applyBorder="1" applyAlignment="1">
      <alignment horizontal="center" vertical="center"/>
      <protection/>
    </xf>
    <xf numFmtId="167" fontId="17" fillId="0" borderId="24" xfId="39" applyNumberFormat="1" applyFont="1" applyFill="1" applyBorder="1" applyAlignment="1" applyProtection="1">
      <alignment horizontal="left" vertical="center"/>
      <protection/>
    </xf>
    <xf numFmtId="168" fontId="17" fillId="0" borderId="25" xfId="39" applyNumberFormat="1" applyFont="1" applyFill="1" applyBorder="1" applyAlignment="1" applyProtection="1">
      <alignment vertical="center"/>
      <protection/>
    </xf>
    <xf numFmtId="168" fontId="17" fillId="0" borderId="26" xfId="39" applyNumberFormat="1" applyFont="1" applyFill="1" applyBorder="1" applyAlignment="1" applyProtection="1">
      <alignment vertical="center"/>
      <protection/>
    </xf>
    <xf numFmtId="169" fontId="20" fillId="0" borderId="27" xfId="39" applyNumberFormat="1" applyFont="1" applyFill="1" applyBorder="1" applyAlignment="1" applyProtection="1">
      <alignment horizontal="right"/>
      <protection/>
    </xf>
    <xf numFmtId="167" fontId="16" fillId="9" borderId="19" xfId="39" applyNumberFormat="1" applyFont="1" applyFill="1" applyBorder="1" applyAlignment="1">
      <alignment horizontal="center" vertical="center"/>
      <protection/>
    </xf>
    <xf numFmtId="167" fontId="17" fillId="9" borderId="0" xfId="39" applyNumberFormat="1" applyFont="1" applyFill="1" applyBorder="1" applyAlignment="1">
      <alignment horizontal="left" vertical="center"/>
      <protection/>
    </xf>
    <xf numFmtId="167" fontId="17" fillId="9" borderId="0" xfId="39" applyNumberFormat="1" applyFont="1" applyFill="1" applyBorder="1" applyAlignment="1">
      <alignment horizontal="center" vertical="center"/>
      <protection/>
    </xf>
    <xf numFmtId="167" fontId="17" fillId="9" borderId="20" xfId="39" applyNumberFormat="1" applyFont="1" applyFill="1" applyBorder="1" applyAlignment="1">
      <alignment horizontal="center" vertical="center"/>
      <protection/>
    </xf>
    <xf numFmtId="167" fontId="17" fillId="9" borderId="0" xfId="39" applyNumberFormat="1" applyFont="1" applyFill="1" applyBorder="1" applyAlignment="1" applyProtection="1">
      <alignment horizontal="center" vertical="center"/>
      <protection/>
    </xf>
    <xf numFmtId="168" fontId="14" fillId="9" borderId="0" xfId="39" applyNumberFormat="1" applyFont="1" applyFill="1" applyAlignment="1">
      <alignment vertical="center"/>
      <protection/>
    </xf>
    <xf numFmtId="167" fontId="16" fillId="9" borderId="0" xfId="39" applyNumberFormat="1" applyFont="1" applyFill="1" applyBorder="1" applyAlignment="1">
      <alignment horizontal="center" vertical="center"/>
      <protection/>
    </xf>
    <xf numFmtId="167" fontId="16" fillId="9" borderId="0" xfId="39" applyNumberFormat="1" applyFont="1" applyFill="1" applyBorder="1" applyAlignment="1">
      <alignment horizontal="right" vertical="center"/>
      <protection/>
    </xf>
    <xf numFmtId="167" fontId="16" fillId="9" borderId="0" xfId="39" applyNumberFormat="1" applyFont="1" applyFill="1" applyBorder="1" applyAlignment="1">
      <alignment horizontal="left" vertical="center"/>
      <protection/>
    </xf>
    <xf numFmtId="167" fontId="21" fillId="9" borderId="0" xfId="39" applyNumberFormat="1" applyFont="1" applyFill="1" applyBorder="1" applyAlignment="1">
      <alignment horizontal="center" vertical="center"/>
      <protection/>
    </xf>
    <xf numFmtId="167" fontId="21" fillId="9" borderId="0" xfId="39" applyNumberFormat="1" applyFont="1" applyFill="1" applyBorder="1" applyAlignment="1">
      <alignment vertical="center"/>
      <protection/>
    </xf>
    <xf numFmtId="167" fontId="21" fillId="9" borderId="20" xfId="39" applyNumberFormat="1" applyFont="1" applyFill="1" applyBorder="1" applyAlignment="1">
      <alignment vertical="center"/>
      <protection/>
    </xf>
    <xf numFmtId="167" fontId="21" fillId="9" borderId="0" xfId="39" applyNumberFormat="1" applyFont="1" applyFill="1" applyBorder="1" applyAlignment="1" applyProtection="1">
      <alignment horizontal="right" vertical="center"/>
      <protection/>
    </xf>
    <xf numFmtId="167" fontId="17" fillId="9" borderId="0" xfId="39" applyNumberFormat="1" applyFont="1" applyFill="1" applyBorder="1" applyAlignment="1">
      <alignment vertical="center"/>
      <protection/>
    </xf>
    <xf numFmtId="167" fontId="16" fillId="9" borderId="0" xfId="39" applyNumberFormat="1" applyFont="1" applyFill="1" applyBorder="1" applyAlignment="1">
      <alignment vertical="center"/>
      <protection/>
    </xf>
    <xf numFmtId="167" fontId="17" fillId="9" borderId="20" xfId="39" applyNumberFormat="1" applyFont="1" applyFill="1" applyBorder="1" applyAlignment="1">
      <alignment vertical="center"/>
      <protection/>
    </xf>
    <xf numFmtId="167" fontId="16" fillId="9" borderId="20" xfId="39" applyNumberFormat="1" applyFont="1" applyFill="1" applyBorder="1" applyAlignment="1">
      <alignment vertical="center"/>
      <protection/>
    </xf>
    <xf numFmtId="167" fontId="21" fillId="9" borderId="0" xfId="39" applyNumberFormat="1" applyFont="1" applyFill="1" applyBorder="1" applyAlignment="1">
      <alignment horizontal="left" vertical="center"/>
      <protection/>
    </xf>
    <xf numFmtId="167" fontId="16" fillId="9" borderId="19" xfId="39" applyNumberFormat="1" applyFont="1" applyFill="1" applyBorder="1" applyAlignment="1">
      <alignment horizontal="left" vertical="center"/>
      <protection/>
    </xf>
    <xf numFmtId="164" fontId="19" fillId="0" borderId="0" xfId="39" applyFont="1" applyFill="1" applyAlignment="1">
      <alignment vertical="center"/>
      <protection/>
    </xf>
    <xf numFmtId="164" fontId="13" fillId="0" borderId="0" xfId="39" applyFont="1" applyFill="1">
      <alignment/>
      <protection/>
    </xf>
    <xf numFmtId="167" fontId="22" fillId="0" borderId="28" xfId="39" applyNumberFormat="1" applyFont="1" applyFill="1" applyBorder="1" applyAlignment="1" applyProtection="1">
      <alignment horizontal="left" vertical="center"/>
      <protection/>
    </xf>
    <xf numFmtId="168" fontId="17" fillId="0" borderId="29" xfId="39" applyNumberFormat="1" applyFont="1" applyFill="1" applyBorder="1" applyAlignment="1" applyProtection="1">
      <alignment vertical="center"/>
      <protection/>
    </xf>
    <xf numFmtId="169" fontId="20" fillId="0" borderId="30" xfId="39" applyNumberFormat="1" applyFont="1" applyFill="1" applyBorder="1" applyAlignment="1" applyProtection="1">
      <alignment horizontal="right"/>
      <protection/>
    </xf>
    <xf numFmtId="164" fontId="19" fillId="0" borderId="0" xfId="39" applyFont="1" applyFill="1" applyBorder="1" applyAlignment="1">
      <alignment vertical="center"/>
      <protection/>
    </xf>
    <xf numFmtId="167" fontId="17" fillId="9" borderId="31" xfId="39" applyNumberFormat="1" applyFont="1" applyFill="1" applyBorder="1" applyAlignment="1" applyProtection="1">
      <alignment horizontal="left" vertical="center"/>
      <protection/>
    </xf>
    <xf numFmtId="167" fontId="17" fillId="9" borderId="32" xfId="39" applyNumberFormat="1" applyFont="1" applyFill="1" applyBorder="1" applyAlignment="1">
      <alignment horizontal="center" vertical="center"/>
      <protection/>
    </xf>
    <xf numFmtId="167" fontId="17" fillId="9" borderId="32" xfId="39" applyNumberFormat="1" applyFont="1" applyFill="1" applyBorder="1" applyAlignment="1">
      <alignment horizontal="left" vertical="center"/>
      <protection/>
    </xf>
    <xf numFmtId="167" fontId="17" fillId="9" borderId="32" xfId="39" applyNumberFormat="1" applyFont="1" applyFill="1" applyBorder="1" applyAlignment="1">
      <alignment vertical="center"/>
      <protection/>
    </xf>
    <xf numFmtId="167" fontId="17" fillId="9" borderId="33" xfId="39" applyNumberFormat="1" applyFont="1" applyFill="1" applyBorder="1" applyAlignment="1">
      <alignment vertical="center"/>
      <protection/>
    </xf>
    <xf numFmtId="168" fontId="17" fillId="9" borderId="34" xfId="39" applyNumberFormat="1" applyFont="1" applyFill="1" applyBorder="1" applyAlignment="1" applyProtection="1">
      <alignment vertical="center"/>
      <protection/>
    </xf>
    <xf numFmtId="164" fontId="19" fillId="9" borderId="0" xfId="39" applyFont="1" applyFill="1" applyBorder="1" applyAlignment="1">
      <alignment vertical="center"/>
      <protection/>
    </xf>
    <xf numFmtId="167" fontId="17" fillId="9" borderId="35" xfId="39" applyNumberFormat="1" applyFont="1" applyFill="1" applyBorder="1" applyAlignment="1">
      <alignment horizontal="center" vertical="center"/>
      <protection/>
    </xf>
    <xf numFmtId="167" fontId="17" fillId="9" borderId="36" xfId="39" applyNumberFormat="1" applyFont="1" applyFill="1" applyBorder="1" applyAlignment="1">
      <alignment horizontal="center" vertical="center"/>
      <protection/>
    </xf>
    <xf numFmtId="167" fontId="16" fillId="9" borderId="36" xfId="39" applyNumberFormat="1" applyFont="1" applyFill="1" applyBorder="1" applyAlignment="1">
      <alignment horizontal="center" vertical="center"/>
      <protection/>
    </xf>
    <xf numFmtId="167" fontId="16" fillId="9" borderId="36" xfId="39" applyNumberFormat="1" applyFont="1" applyFill="1" applyBorder="1" applyAlignment="1">
      <alignment vertical="center"/>
      <protection/>
    </xf>
    <xf numFmtId="167" fontId="16" fillId="9" borderId="37" xfId="39" applyNumberFormat="1" applyFont="1" applyFill="1" applyBorder="1" applyAlignment="1">
      <alignment vertical="center"/>
      <protection/>
    </xf>
    <xf numFmtId="170" fontId="16" fillId="9" borderId="38" xfId="39" applyNumberFormat="1" applyFont="1" applyFill="1" applyBorder="1" applyAlignment="1" applyProtection="1">
      <alignment vertical="center"/>
      <protection/>
    </xf>
    <xf numFmtId="169" fontId="13" fillId="9" borderId="39" xfId="39" applyNumberFormat="1" applyFont="1" applyFill="1" applyBorder="1" applyAlignment="1" applyProtection="1">
      <alignment horizontal="right"/>
      <protection/>
    </xf>
    <xf numFmtId="167" fontId="19" fillId="9" borderId="0" xfId="39" applyNumberFormat="1" applyFont="1" applyFill="1" applyAlignment="1">
      <alignment horizontal="center" vertical="center"/>
      <protection/>
    </xf>
    <xf numFmtId="167" fontId="14" fillId="9" borderId="0" xfId="39" applyNumberFormat="1" applyFont="1" applyFill="1" applyAlignment="1">
      <alignment horizontal="center" vertical="center"/>
      <protection/>
    </xf>
    <xf numFmtId="167" fontId="14" fillId="9" borderId="0" xfId="39" applyNumberFormat="1" applyFont="1" applyFill="1" applyAlignment="1">
      <alignment vertical="center"/>
      <protection/>
    </xf>
    <xf numFmtId="165" fontId="14" fillId="9" borderId="0" xfId="39" applyNumberFormat="1" applyFont="1" applyFill="1" applyBorder="1" applyAlignment="1" applyProtection="1">
      <alignment vertical="center"/>
      <protection/>
    </xf>
    <xf numFmtId="164" fontId="14" fillId="9" borderId="0" xfId="39" applyFont="1" applyFill="1" applyAlignment="1">
      <alignment horizontal="right" vertical="center"/>
      <protection/>
    </xf>
    <xf numFmtId="164" fontId="19" fillId="9" borderId="0" xfId="39" applyFont="1" applyFill="1" applyAlignment="1">
      <alignment horizontal="center" vertical="center"/>
      <protection/>
    </xf>
    <xf numFmtId="171" fontId="23" fillId="0" borderId="9" xfId="39" applyNumberFormat="1" applyFont="1" applyBorder="1" applyAlignment="1">
      <alignment horizontal="left" vertical="center"/>
      <protection/>
    </xf>
    <xf numFmtId="171" fontId="24" fillId="0" borderId="9" xfId="39" applyNumberFormat="1" applyFont="1" applyBorder="1" applyAlignment="1">
      <alignment wrapText="1"/>
      <protection/>
    </xf>
    <xf numFmtId="172" fontId="25" fillId="0" borderId="9" xfId="39" applyNumberFormat="1" applyFont="1" applyBorder="1" applyAlignment="1" applyProtection="1">
      <alignment horizontal="center" vertical="center" wrapText="1"/>
      <protection/>
    </xf>
    <xf numFmtId="164" fontId="26" fillId="0" borderId="40" xfId="32" applyFont="1" applyFill="1" applyBorder="1" applyAlignment="1" applyProtection="1">
      <alignment horizontal="center" vertical="center" wrapText="1"/>
      <protection/>
    </xf>
    <xf numFmtId="164" fontId="26" fillId="0" borderId="40" xfId="32" applyFont="1" applyFill="1" applyBorder="1" applyAlignment="1" applyProtection="1">
      <alignment vertical="center" wrapText="1"/>
      <protection/>
    </xf>
    <xf numFmtId="171" fontId="27" fillId="0" borderId="40" xfId="0" applyNumberFormat="1" applyFont="1" applyBorder="1" applyAlignment="1" applyProtection="1">
      <alignment horizontal="center" vertical="center"/>
      <protection/>
    </xf>
    <xf numFmtId="171" fontId="19" fillId="0" borderId="40" xfId="0" applyNumberFormat="1" applyFont="1" applyBorder="1" applyAlignment="1" applyProtection="1">
      <alignment wrapText="1"/>
      <protection/>
    </xf>
    <xf numFmtId="173" fontId="28" fillId="0" borderId="40" xfId="0" applyNumberFormat="1" applyFont="1" applyFill="1" applyBorder="1" applyAlignment="1" applyProtection="1">
      <alignment wrapText="1"/>
      <protection/>
    </xf>
    <xf numFmtId="171" fontId="27" fillId="0" borderId="40" xfId="0" applyNumberFormat="1" applyFont="1" applyFill="1" applyBorder="1" applyAlignment="1" applyProtection="1">
      <alignment horizontal="center" vertical="center" wrapText="1"/>
      <protection/>
    </xf>
    <xf numFmtId="171" fontId="19" fillId="0" borderId="40" xfId="0" applyNumberFormat="1" applyFont="1" applyFill="1" applyBorder="1" applyAlignment="1" applyProtection="1">
      <alignment wrapText="1"/>
      <protection/>
    </xf>
    <xf numFmtId="174" fontId="0" fillId="0" borderId="0" xfId="0" applyNumberFormat="1" applyAlignment="1">
      <alignment/>
    </xf>
    <xf numFmtId="171" fontId="28" fillId="0" borderId="40" xfId="0" applyNumberFormat="1" applyFont="1" applyFill="1" applyBorder="1" applyAlignment="1" applyProtection="1">
      <alignment wrapText="1"/>
      <protection/>
    </xf>
    <xf numFmtId="171" fontId="29" fillId="0" borderId="40" xfId="0" applyNumberFormat="1" applyFont="1" applyFill="1" applyBorder="1" applyAlignment="1" applyProtection="1">
      <alignment horizontal="center" vertical="center" wrapText="1"/>
      <protection/>
    </xf>
    <xf numFmtId="171" fontId="29" fillId="0" borderId="40" xfId="0" applyNumberFormat="1" applyFont="1" applyFill="1" applyBorder="1" applyAlignment="1" applyProtection="1">
      <alignment wrapText="1"/>
      <protection/>
    </xf>
    <xf numFmtId="175" fontId="0" fillId="0" borderId="0" xfId="0" applyNumberFormat="1" applyAlignment="1">
      <alignment/>
    </xf>
    <xf numFmtId="171" fontId="24" fillId="0" borderId="40" xfId="0" applyNumberFormat="1" applyFont="1" applyFill="1" applyBorder="1" applyAlignment="1" applyProtection="1">
      <alignment wrapText="1"/>
      <protection/>
    </xf>
    <xf numFmtId="171" fontId="25" fillId="0" borderId="40" xfId="0" applyNumberFormat="1" applyFont="1" applyFill="1" applyBorder="1" applyAlignment="1" applyProtection="1">
      <alignment wrapText="1"/>
      <protection/>
    </xf>
    <xf numFmtId="171" fontId="27" fillId="0" borderId="40" xfId="39" applyNumberFormat="1" applyFont="1" applyFill="1" applyBorder="1" applyAlignment="1" applyProtection="1">
      <alignment horizontal="center" vertical="center" wrapText="1"/>
      <protection/>
    </xf>
    <xf numFmtId="171" fontId="29" fillId="0" borderId="40" xfId="0" applyNumberFormat="1" applyFont="1" applyFill="1" applyBorder="1" applyAlignment="1" applyProtection="1">
      <alignment horizontal="left" wrapText="1"/>
      <protection/>
    </xf>
    <xf numFmtId="164" fontId="29" fillId="0" borderId="40" xfId="0" applyFont="1" applyFill="1" applyBorder="1" applyAlignment="1" applyProtection="1">
      <alignment horizontal="center" vertical="center" wrapText="1"/>
      <protection/>
    </xf>
    <xf numFmtId="164" fontId="29" fillId="0" borderId="40" xfId="0" applyFont="1" applyFill="1" applyBorder="1" applyAlignment="1" applyProtection="1">
      <alignment wrapText="1"/>
      <protection/>
    </xf>
    <xf numFmtId="171" fontId="25" fillId="0" borderId="40" xfId="0" applyNumberFormat="1" applyFont="1" applyFill="1" applyBorder="1" applyAlignment="1" applyProtection="1">
      <alignment horizontal="left" wrapText="1"/>
      <protection/>
    </xf>
    <xf numFmtId="171" fontId="30" fillId="0" borderId="40" xfId="0" applyNumberFormat="1" applyFont="1" applyFill="1" applyBorder="1" applyAlignment="1" applyProtection="1">
      <alignment wrapText="1"/>
      <protection/>
    </xf>
    <xf numFmtId="171" fontId="27" fillId="0" borderId="40" xfId="0" applyNumberFormat="1" applyFont="1" applyFill="1" applyBorder="1" applyAlignment="1" applyProtection="1">
      <alignment wrapText="1"/>
      <protection/>
    </xf>
    <xf numFmtId="172" fontId="31" fillId="0" borderId="40" xfId="39" applyNumberFormat="1" applyFont="1" applyFill="1" applyBorder="1" applyAlignment="1" applyProtection="1">
      <alignment horizontal="center"/>
      <protection/>
    </xf>
    <xf numFmtId="171" fontId="19" fillId="0" borderId="40" xfId="0" applyNumberFormat="1" applyFont="1" applyFill="1" applyBorder="1" applyAlignment="1" applyProtection="1">
      <alignment vertical="center" wrapText="1"/>
      <protection/>
    </xf>
    <xf numFmtId="173" fontId="28" fillId="0" borderId="40" xfId="0" applyNumberFormat="1" applyFont="1" applyFill="1" applyBorder="1" applyAlignment="1" applyProtection="1">
      <alignment horizontal="center"/>
      <protection/>
    </xf>
    <xf numFmtId="171" fontId="29" fillId="0" borderId="40" xfId="39" applyNumberFormat="1" applyFont="1" applyFill="1" applyBorder="1" applyAlignment="1" applyProtection="1">
      <alignment horizontal="center" vertical="center" wrapText="1"/>
      <protection/>
    </xf>
    <xf numFmtId="171" fontId="25" fillId="0" borderId="40" xfId="0" applyNumberFormat="1" applyFont="1" applyFill="1" applyBorder="1" applyAlignment="1" applyProtection="1">
      <alignment horizontal="left" wrapText="1" indent="1"/>
      <protection/>
    </xf>
    <xf numFmtId="171" fontId="29" fillId="0" borderId="40" xfId="0" applyNumberFormat="1" applyFont="1" applyFill="1" applyBorder="1" applyAlignment="1" applyProtection="1">
      <alignment horizontal="left"/>
      <protection/>
    </xf>
    <xf numFmtId="171" fontId="28" fillId="0" borderId="40" xfId="0" applyNumberFormat="1" applyFont="1" applyFill="1" applyBorder="1" applyAlignment="1" applyProtection="1">
      <alignment/>
      <protection/>
    </xf>
    <xf numFmtId="171" fontId="19" fillId="0" borderId="40" xfId="0" applyNumberFormat="1" applyFont="1" applyFill="1" applyBorder="1" applyAlignment="1" applyProtection="1">
      <alignment/>
      <protection/>
    </xf>
    <xf numFmtId="171" fontId="29" fillId="0" borderId="40" xfId="0" applyNumberFormat="1" applyFont="1" applyFill="1" applyBorder="1" applyAlignment="1" applyProtection="1">
      <alignment horizontal="left" indent="1"/>
      <protection/>
    </xf>
    <xf numFmtId="171" fontId="27" fillId="0" borderId="40" xfId="0" applyNumberFormat="1" applyFont="1" applyFill="1" applyBorder="1" applyAlignment="1" applyProtection="1">
      <alignment horizontal="left"/>
      <protection/>
    </xf>
    <xf numFmtId="164" fontId="28" fillId="0" borderId="40" xfId="0" applyFont="1" applyFill="1" applyBorder="1" applyAlignment="1" applyProtection="1">
      <alignment wrapText="1"/>
      <protection/>
    </xf>
    <xf numFmtId="171" fontId="25" fillId="0" borderId="40" xfId="0" applyNumberFormat="1" applyFont="1" applyFill="1" applyBorder="1" applyAlignment="1" applyProtection="1">
      <alignment horizontal="left"/>
      <protection/>
    </xf>
    <xf numFmtId="171" fontId="29" fillId="0" borderId="40" xfId="0" applyNumberFormat="1" applyFont="1" applyFill="1" applyBorder="1" applyAlignment="1" applyProtection="1">
      <alignment horizontal="left" wrapText="1" indent="1"/>
      <protection/>
    </xf>
    <xf numFmtId="171" fontId="32" fillId="0" borderId="40" xfId="0" applyNumberFormat="1" applyFont="1" applyFill="1" applyBorder="1" applyAlignment="1" applyProtection="1">
      <alignment horizontal="center" vertical="center" wrapText="1"/>
      <protection/>
    </xf>
    <xf numFmtId="171" fontId="32" fillId="0" borderId="40" xfId="0" applyNumberFormat="1" applyFont="1" applyFill="1" applyBorder="1" applyAlignment="1" applyProtection="1">
      <alignment/>
      <protection/>
    </xf>
    <xf numFmtId="171" fontId="29" fillId="0" borderId="40" xfId="0" applyNumberFormat="1" applyFont="1" applyFill="1" applyBorder="1" applyAlignment="1" applyProtection="1">
      <alignment horizontal="left" indent="4"/>
      <protection/>
    </xf>
    <xf numFmtId="171" fontId="27" fillId="0" borderId="40" xfId="0" applyNumberFormat="1" applyFont="1" applyFill="1" applyBorder="1" applyAlignment="1" applyProtection="1">
      <alignment/>
      <protection/>
    </xf>
    <xf numFmtId="172" fontId="24" fillId="0" borderId="40" xfId="0" applyNumberFormat="1" applyFont="1" applyFill="1" applyBorder="1" applyAlignment="1" applyProtection="1">
      <alignment horizontal="center"/>
      <protection/>
    </xf>
    <xf numFmtId="171" fontId="28" fillId="0" borderId="40" xfId="0" applyNumberFormat="1" applyFont="1" applyFill="1" applyBorder="1" applyAlignment="1" applyProtection="1">
      <alignment horizontal="left" indent="1"/>
      <protection/>
    </xf>
    <xf numFmtId="171" fontId="24" fillId="0" borderId="40" xfId="0" applyNumberFormat="1" applyFont="1" applyFill="1" applyBorder="1" applyAlignment="1" applyProtection="1">
      <alignment/>
      <protection/>
    </xf>
    <xf numFmtId="176" fontId="24" fillId="0" borderId="40" xfId="39" applyNumberFormat="1" applyFont="1" applyFill="1" applyBorder="1" applyAlignment="1" applyProtection="1">
      <alignment/>
      <protection/>
    </xf>
    <xf numFmtId="171" fontId="28" fillId="0" borderId="40" xfId="0" applyNumberFormat="1" applyFont="1" applyFill="1" applyBorder="1" applyAlignment="1" applyProtection="1">
      <alignment horizontal="center" vertical="center" wrapText="1"/>
      <protection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rmal_Sheet1 2" xfId="32"/>
    <cellStyle name="Normale 2" xfId="33"/>
    <cellStyle name="Normale_Foglio1" xfId="34"/>
    <cellStyle name="Note 1" xfId="35"/>
    <cellStyle name="Status 1" xfId="36"/>
    <cellStyle name="Text 1" xfId="37"/>
    <cellStyle name="Warning 1" xfId="38"/>
    <cellStyle name="Excel Built-in Explanatory Text" xfId="39"/>
  </cellStyles>
  <dxfs count="1">
    <dxf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C2"/>
      <rgbColor rgb="00FFFF00"/>
      <rgbColor rgb="00FF00FF"/>
      <rgbColor rgb="0000FFFF"/>
      <rgbColor rgb="0080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492F"/>
      <rgbColor rgb="00333300"/>
      <rgbColor rgb="00993300"/>
      <rgbColor rgb="00993366"/>
      <rgbColor rgb="00224172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19"/>
  <sheetViews>
    <sheetView tabSelected="1" zoomScale="110" zoomScaleNormal="110" workbookViewId="0" topLeftCell="A1">
      <selection activeCell="S30" sqref="S30"/>
    </sheetView>
  </sheetViews>
  <sheetFormatPr defaultColWidth="8.00390625" defaultRowHeight="12.75" customHeight="1"/>
  <cols>
    <col min="1" max="4" width="1.7109375" style="1" customWidth="1"/>
    <col min="5" max="5" width="3.28125" style="1" customWidth="1"/>
    <col min="6" max="6" width="103.28125" style="2" customWidth="1"/>
    <col min="7" max="8" width="18.28125" style="3" customWidth="1"/>
    <col min="9" max="9" width="14.7109375" style="2" customWidth="1"/>
    <col min="10" max="10" width="15.28125" style="4" customWidth="1"/>
    <col min="11" max="11" width="8.28125" style="2" customWidth="1"/>
    <col min="12" max="12" width="10.7109375" style="2" customWidth="1"/>
    <col min="13" max="112" width="8.28125" style="2" customWidth="1"/>
    <col min="113" max="253" width="7.7109375" style="5" customWidth="1"/>
    <col min="254" max="16384" width="1.7109375" style="5" customWidth="1"/>
  </cols>
  <sheetData>
    <row r="1" spans="1:8" ht="12.75" customHeight="1">
      <c r="A1" s="6"/>
      <c r="B1" s="6"/>
      <c r="C1" s="6"/>
      <c r="D1" s="6"/>
      <c r="E1" s="6"/>
      <c r="F1" s="6"/>
      <c r="G1" s="7"/>
      <c r="H1" s="7"/>
    </row>
    <row r="2" spans="1:10" ht="15.75" customHeight="1">
      <c r="A2" s="8"/>
      <c r="B2" s="9"/>
      <c r="C2" s="9"/>
      <c r="D2" s="9"/>
      <c r="E2" s="9"/>
      <c r="F2" s="10" t="s">
        <v>0</v>
      </c>
      <c r="G2" s="11" t="s">
        <v>1</v>
      </c>
      <c r="H2" s="12" t="s">
        <v>1</v>
      </c>
      <c r="I2" s="13" t="s">
        <v>2</v>
      </c>
      <c r="J2" s="13"/>
    </row>
    <row r="3" spans="1:10" ht="15.75" customHeight="1">
      <c r="A3" s="14"/>
      <c r="B3" s="15"/>
      <c r="C3" s="15"/>
      <c r="D3" s="15"/>
      <c r="E3" s="15"/>
      <c r="F3" s="16" t="s">
        <v>3</v>
      </c>
      <c r="G3" s="17">
        <v>2019</v>
      </c>
      <c r="H3" s="18">
        <v>2018</v>
      </c>
      <c r="I3" s="19" t="s">
        <v>4</v>
      </c>
      <c r="J3" s="20" t="s">
        <v>5</v>
      </c>
    </row>
    <row r="4" spans="1:112" ht="12.75" customHeight="1">
      <c r="A4" s="21" t="s">
        <v>6</v>
      </c>
      <c r="B4" s="22" t="s">
        <v>7</v>
      </c>
      <c r="C4" s="22"/>
      <c r="D4" s="22"/>
      <c r="E4" s="22"/>
      <c r="F4" s="23"/>
      <c r="G4" s="24"/>
      <c r="H4" s="24"/>
      <c r="I4" s="25"/>
      <c r="J4" s="26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</row>
    <row r="5" spans="1:112" ht="12.75" customHeight="1">
      <c r="A5" s="28"/>
      <c r="B5" s="29" t="s">
        <v>8</v>
      </c>
      <c r="C5" s="30" t="s">
        <v>9</v>
      </c>
      <c r="D5" s="30"/>
      <c r="E5" s="30"/>
      <c r="F5" s="31"/>
      <c r="G5" s="32">
        <v>1413098766.64</v>
      </c>
      <c r="H5" s="32">
        <v>1404258902.26</v>
      </c>
      <c r="I5" s="32">
        <v>8839864.380000114</v>
      </c>
      <c r="J5" s="33">
        <v>0.006295038874792481</v>
      </c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</row>
    <row r="6" spans="1:112" ht="12.75" customHeight="1">
      <c r="A6" s="34"/>
      <c r="B6" s="35"/>
      <c r="C6" s="36"/>
      <c r="D6" s="35" t="s">
        <v>10</v>
      </c>
      <c r="E6" s="36" t="s">
        <v>11</v>
      </c>
      <c r="F6" s="37"/>
      <c r="G6" s="38">
        <v>1389166242.13</v>
      </c>
      <c r="H6" s="38">
        <v>1378987043.43</v>
      </c>
      <c r="I6" s="38">
        <v>10179198.700000048</v>
      </c>
      <c r="J6" s="39">
        <v>0.0073816492682055885</v>
      </c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</row>
    <row r="7" spans="1:112" ht="12.75" customHeight="1">
      <c r="A7" s="34"/>
      <c r="B7" s="35"/>
      <c r="C7" s="36"/>
      <c r="D7" s="35" t="s">
        <v>12</v>
      </c>
      <c r="E7" s="36" t="s">
        <v>13</v>
      </c>
      <c r="F7" s="37"/>
      <c r="G7" s="38">
        <v>23704383.450000003</v>
      </c>
      <c r="H7" s="38">
        <v>25052286.99</v>
      </c>
      <c r="I7" s="38">
        <v>-1347903.5399999954</v>
      </c>
      <c r="J7" s="39">
        <v>-0.05380361244217071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</row>
    <row r="8" spans="1:112" ht="12.75" customHeight="1">
      <c r="A8" s="34"/>
      <c r="B8" s="35"/>
      <c r="C8" s="36"/>
      <c r="D8" s="35"/>
      <c r="E8" s="36" t="s">
        <v>8</v>
      </c>
      <c r="F8" s="37" t="s">
        <v>14</v>
      </c>
      <c r="G8" s="41">
        <v>17526727.67</v>
      </c>
      <c r="H8" s="41">
        <v>20392720.04</v>
      </c>
      <c r="I8" s="38">
        <v>-2865992.3699999973</v>
      </c>
      <c r="J8" s="39">
        <v>-0.14053997526462378</v>
      </c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</row>
    <row r="9" spans="1:112" ht="12.75" customHeight="1">
      <c r="A9" s="34"/>
      <c r="B9" s="35"/>
      <c r="C9" s="36"/>
      <c r="D9" s="35"/>
      <c r="E9" s="36" t="s">
        <v>15</v>
      </c>
      <c r="F9" s="37" t="s">
        <v>16</v>
      </c>
      <c r="G9" s="41">
        <v>0</v>
      </c>
      <c r="H9" s="38">
        <v>0</v>
      </c>
      <c r="I9" s="38">
        <v>0</v>
      </c>
      <c r="J9" s="39">
        <v>0</v>
      </c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</row>
    <row r="10" spans="1:112" ht="12.75" customHeight="1">
      <c r="A10" s="34"/>
      <c r="B10" s="35"/>
      <c r="C10" s="36"/>
      <c r="D10" s="35"/>
      <c r="E10" s="36" t="s">
        <v>17</v>
      </c>
      <c r="F10" s="37" t="s">
        <v>18</v>
      </c>
      <c r="G10" s="41">
        <v>0</v>
      </c>
      <c r="H10" s="38">
        <v>0</v>
      </c>
      <c r="I10" s="38">
        <v>0</v>
      </c>
      <c r="J10" s="39">
        <v>0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</row>
    <row r="11" spans="1:112" ht="12.75" customHeight="1">
      <c r="A11" s="34"/>
      <c r="B11" s="35"/>
      <c r="C11" s="36"/>
      <c r="D11" s="35"/>
      <c r="E11" s="36" t="s">
        <v>19</v>
      </c>
      <c r="F11" s="37" t="s">
        <v>20</v>
      </c>
      <c r="G11" s="41">
        <v>0</v>
      </c>
      <c r="H11" s="38">
        <v>0</v>
      </c>
      <c r="I11" s="38">
        <v>0</v>
      </c>
      <c r="J11" s="39">
        <v>0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</row>
    <row r="12" spans="1:112" ht="12.75" customHeight="1">
      <c r="A12" s="34"/>
      <c r="B12" s="35"/>
      <c r="C12" s="36"/>
      <c r="D12" s="35"/>
      <c r="E12" s="36" t="s">
        <v>21</v>
      </c>
      <c r="F12" s="37" t="s">
        <v>22</v>
      </c>
      <c r="G12" s="41">
        <v>781984.6200000001</v>
      </c>
      <c r="H12" s="41">
        <v>359272.77</v>
      </c>
      <c r="I12" s="38">
        <v>422711.8500000001</v>
      </c>
      <c r="J12" s="39">
        <v>1.1765763656399568</v>
      </c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</row>
    <row r="13" spans="1:112" ht="12.75" customHeight="1">
      <c r="A13" s="34"/>
      <c r="B13" s="35"/>
      <c r="C13" s="36"/>
      <c r="D13" s="35"/>
      <c r="E13" s="36" t="s">
        <v>23</v>
      </c>
      <c r="F13" s="37" t="s">
        <v>24</v>
      </c>
      <c r="G13" s="41">
        <v>5395671.16</v>
      </c>
      <c r="H13" s="41">
        <v>4300294.18</v>
      </c>
      <c r="I13" s="38">
        <v>1095376.9800000004</v>
      </c>
      <c r="J13" s="39">
        <v>0.254721406059713</v>
      </c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</row>
    <row r="14" spans="1:112" ht="12.75" customHeight="1">
      <c r="A14" s="34"/>
      <c r="B14" s="35"/>
      <c r="C14" s="36"/>
      <c r="D14" s="35" t="s">
        <v>25</v>
      </c>
      <c r="E14" s="36" t="s">
        <v>26</v>
      </c>
      <c r="F14" s="42"/>
      <c r="G14" s="38">
        <v>0</v>
      </c>
      <c r="H14" s="38">
        <v>0</v>
      </c>
      <c r="I14" s="38">
        <v>0</v>
      </c>
      <c r="J14" s="39">
        <v>0</v>
      </c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</row>
    <row r="15" spans="1:112" ht="12.75" customHeight="1">
      <c r="A15" s="34"/>
      <c r="B15" s="35"/>
      <c r="C15" s="36"/>
      <c r="D15" s="36"/>
      <c r="E15" s="36" t="s">
        <v>8</v>
      </c>
      <c r="F15" s="37" t="s">
        <v>27</v>
      </c>
      <c r="G15" s="38">
        <v>0</v>
      </c>
      <c r="H15" s="38">
        <v>0</v>
      </c>
      <c r="I15" s="38">
        <v>0</v>
      </c>
      <c r="J15" s="39">
        <v>0</v>
      </c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</row>
    <row r="16" spans="1:112" ht="12.75" customHeight="1">
      <c r="A16" s="34"/>
      <c r="B16" s="35"/>
      <c r="C16" s="36"/>
      <c r="D16" s="36"/>
      <c r="E16" s="36" t="s">
        <v>15</v>
      </c>
      <c r="F16" s="37" t="s">
        <v>28</v>
      </c>
      <c r="G16" s="38">
        <v>0</v>
      </c>
      <c r="H16" s="38">
        <v>0</v>
      </c>
      <c r="I16" s="38">
        <v>0</v>
      </c>
      <c r="J16" s="39">
        <v>0</v>
      </c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</row>
    <row r="17" spans="1:112" ht="12.75" customHeight="1">
      <c r="A17" s="34"/>
      <c r="B17" s="35"/>
      <c r="C17" s="36"/>
      <c r="D17" s="36"/>
      <c r="E17" s="36" t="s">
        <v>17</v>
      </c>
      <c r="F17" s="37" t="s">
        <v>29</v>
      </c>
      <c r="G17" s="38">
        <v>0</v>
      </c>
      <c r="H17" s="38">
        <v>0</v>
      </c>
      <c r="I17" s="38">
        <v>0</v>
      </c>
      <c r="J17" s="39">
        <v>0</v>
      </c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</row>
    <row r="18" spans="1:112" ht="12.75" customHeight="1">
      <c r="A18" s="34"/>
      <c r="B18" s="35"/>
      <c r="C18" s="36"/>
      <c r="D18" s="36"/>
      <c r="E18" s="36" t="s">
        <v>19</v>
      </c>
      <c r="F18" s="37" t="s">
        <v>30</v>
      </c>
      <c r="G18" s="38">
        <v>0</v>
      </c>
      <c r="H18" s="38">
        <v>0</v>
      </c>
      <c r="I18" s="38">
        <v>0</v>
      </c>
      <c r="J18" s="39">
        <v>0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</row>
    <row r="19" spans="1:112" ht="12.75" customHeight="1">
      <c r="A19" s="34"/>
      <c r="B19" s="35"/>
      <c r="C19" s="36"/>
      <c r="D19" s="35" t="s">
        <v>31</v>
      </c>
      <c r="E19" s="36" t="s">
        <v>32</v>
      </c>
      <c r="F19" s="37"/>
      <c r="G19" s="38">
        <v>228141.06</v>
      </c>
      <c r="H19" s="38">
        <v>219571.84</v>
      </c>
      <c r="I19" s="38">
        <v>8569.220000000001</v>
      </c>
      <c r="J19" s="39">
        <v>0.03902695354741301</v>
      </c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</row>
    <row r="20" spans="1:112" ht="12.75" customHeight="1">
      <c r="A20" s="43"/>
      <c r="B20" s="29" t="s">
        <v>15</v>
      </c>
      <c r="C20" s="30" t="s">
        <v>33</v>
      </c>
      <c r="D20" s="30"/>
      <c r="E20" s="30"/>
      <c r="F20" s="31"/>
      <c r="G20" s="32">
        <v>-1719321.08</v>
      </c>
      <c r="H20" s="32">
        <v>0</v>
      </c>
      <c r="I20" s="32">
        <v>-1719321.08</v>
      </c>
      <c r="J20" s="33" t="e">
        <f>#DIV/0!</f>
        <v>#DIV/0!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</row>
    <row r="21" spans="1:112" ht="12.75" customHeight="1">
      <c r="A21" s="43"/>
      <c r="B21" s="29" t="s">
        <v>17</v>
      </c>
      <c r="C21" s="30" t="s">
        <v>34</v>
      </c>
      <c r="D21" s="30"/>
      <c r="E21" s="30"/>
      <c r="F21" s="31"/>
      <c r="G21" s="32">
        <v>65202</v>
      </c>
      <c r="H21" s="32">
        <v>1489000</v>
      </c>
      <c r="I21" s="32">
        <v>-1423798</v>
      </c>
      <c r="J21" s="33">
        <v>0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</row>
    <row r="22" spans="1:112" ht="12.75" customHeight="1">
      <c r="A22" s="28"/>
      <c r="B22" s="29" t="s">
        <v>19</v>
      </c>
      <c r="C22" s="30" t="s">
        <v>35</v>
      </c>
      <c r="D22" s="30"/>
      <c r="E22" s="30"/>
      <c r="F22" s="31"/>
      <c r="G22" s="32">
        <v>55927036.07</v>
      </c>
      <c r="H22" s="32">
        <v>52271793.29</v>
      </c>
      <c r="I22" s="32">
        <v>3655242.780000001</v>
      </c>
      <c r="J22" s="33">
        <v>0.0699276330490708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</row>
    <row r="23" spans="1:112" ht="12.75" customHeight="1">
      <c r="A23" s="34"/>
      <c r="B23" s="35"/>
      <c r="C23" s="36"/>
      <c r="D23" s="35" t="s">
        <v>10</v>
      </c>
      <c r="E23" s="36" t="s">
        <v>36</v>
      </c>
      <c r="F23" s="37"/>
      <c r="G23" s="38">
        <v>44008988.94</v>
      </c>
      <c r="H23" s="38">
        <v>40971752.91</v>
      </c>
      <c r="I23" s="38">
        <v>3037236.030000001</v>
      </c>
      <c r="J23" s="39">
        <v>0.07412999967738021</v>
      </c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</row>
    <row r="24" spans="1:112" ht="12.75" customHeight="1">
      <c r="A24" s="34"/>
      <c r="B24" s="35"/>
      <c r="C24" s="36"/>
      <c r="D24" s="35" t="s">
        <v>12</v>
      </c>
      <c r="E24" s="36" t="s">
        <v>37</v>
      </c>
      <c r="F24" s="37"/>
      <c r="G24" s="38">
        <v>9029493.540000001</v>
      </c>
      <c r="H24" s="38">
        <v>8329956.21</v>
      </c>
      <c r="I24" s="38">
        <v>699537.330000001</v>
      </c>
      <c r="J24" s="39">
        <v>0.08397851229520462</v>
      </c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</row>
    <row r="25" spans="1:112" ht="12.75" customHeight="1">
      <c r="A25" s="34"/>
      <c r="B25" s="35"/>
      <c r="C25" s="36"/>
      <c r="D25" s="35" t="s">
        <v>25</v>
      </c>
      <c r="E25" s="36" t="s">
        <v>38</v>
      </c>
      <c r="F25" s="42"/>
      <c r="G25" s="38">
        <v>2888553.5900000003</v>
      </c>
      <c r="H25" s="38">
        <v>2970084.17</v>
      </c>
      <c r="I25" s="38">
        <v>-81530.57999999961</v>
      </c>
      <c r="J25" s="39">
        <v>-0.027450595785640516</v>
      </c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</row>
    <row r="26" spans="1:112" ht="12.75" customHeight="1">
      <c r="A26" s="43"/>
      <c r="B26" s="29" t="s">
        <v>21</v>
      </c>
      <c r="C26" s="30" t="s">
        <v>39</v>
      </c>
      <c r="D26" s="30"/>
      <c r="E26" s="30"/>
      <c r="F26" s="31"/>
      <c r="G26" s="32">
        <v>37446204.02</v>
      </c>
      <c r="H26" s="32">
        <v>21004148.71</v>
      </c>
      <c r="I26" s="32">
        <v>16442055.310000002</v>
      </c>
      <c r="J26" s="39">
        <v>0.7828003665852926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</row>
    <row r="27" spans="1:112" ht="12.75" customHeight="1">
      <c r="A27" s="43"/>
      <c r="B27" s="29" t="s">
        <v>23</v>
      </c>
      <c r="C27" s="30" t="s">
        <v>40</v>
      </c>
      <c r="D27" s="30"/>
      <c r="E27" s="30"/>
      <c r="F27" s="31"/>
      <c r="G27" s="32">
        <v>7182331.19</v>
      </c>
      <c r="H27" s="32">
        <v>9315186.89</v>
      </c>
      <c r="I27" s="32">
        <v>-2132855.7</v>
      </c>
      <c r="J27" s="33">
        <v>-0.22896542229224132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</row>
    <row r="28" spans="1:112" ht="12.75" customHeight="1">
      <c r="A28" s="43"/>
      <c r="B28" s="29" t="s">
        <v>41</v>
      </c>
      <c r="C28" s="30" t="s">
        <v>42</v>
      </c>
      <c r="D28" s="30"/>
      <c r="E28" s="30"/>
      <c r="F28" s="31"/>
      <c r="G28" s="32">
        <v>15970311.73</v>
      </c>
      <c r="H28" s="32">
        <v>15484405.93</v>
      </c>
      <c r="I28" s="32">
        <v>485905.80000000075</v>
      </c>
      <c r="J28" s="33">
        <v>0.03138033207064088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</row>
    <row r="29" spans="1:112" ht="12.75" customHeight="1">
      <c r="A29" s="43"/>
      <c r="B29" s="29" t="s">
        <v>43</v>
      </c>
      <c r="C29" s="44" t="s">
        <v>44</v>
      </c>
      <c r="D29" s="45"/>
      <c r="E29" s="45"/>
      <c r="F29" s="46"/>
      <c r="G29" s="32">
        <v>0</v>
      </c>
      <c r="H29" s="32">
        <v>0</v>
      </c>
      <c r="I29" s="32">
        <v>0</v>
      </c>
      <c r="J29" s="39">
        <v>0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</row>
    <row r="30" spans="1:112" ht="12.75" customHeight="1">
      <c r="A30" s="43"/>
      <c r="B30" s="29" t="s">
        <v>45</v>
      </c>
      <c r="C30" s="30" t="s">
        <v>46</v>
      </c>
      <c r="D30" s="30"/>
      <c r="E30" s="30"/>
      <c r="F30" s="31"/>
      <c r="G30" s="32">
        <v>1585935.6</v>
      </c>
      <c r="H30" s="32">
        <v>3869320.79</v>
      </c>
      <c r="I30" s="32">
        <v>-2283385.19</v>
      </c>
      <c r="J30" s="33">
        <v>-0.5901255837720294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</row>
    <row r="31" spans="1:112" ht="12.75" customHeight="1">
      <c r="A31" s="47"/>
      <c r="B31" s="48" t="s">
        <v>47</v>
      </c>
      <c r="C31" s="48"/>
      <c r="D31" s="48"/>
      <c r="E31" s="48"/>
      <c r="F31" s="48"/>
      <c r="G31" s="49">
        <v>1529556466.17</v>
      </c>
      <c r="H31" s="49">
        <v>1507692757.87</v>
      </c>
      <c r="I31" s="50">
        <v>21863708.300000116</v>
      </c>
      <c r="J31" s="51">
        <v>0.014501434848628028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</row>
    <row r="32" spans="1:112" ht="12.75" customHeight="1">
      <c r="A32" s="52"/>
      <c r="B32" s="35"/>
      <c r="C32" s="36"/>
      <c r="D32" s="36"/>
      <c r="E32" s="36"/>
      <c r="F32" s="37"/>
      <c r="G32" s="38"/>
      <c r="H32" s="38"/>
      <c r="I32" s="38"/>
      <c r="J32" s="39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</row>
    <row r="33" spans="1:112" ht="12.75" customHeight="1">
      <c r="A33" s="28" t="s">
        <v>48</v>
      </c>
      <c r="B33" s="53" t="s">
        <v>49</v>
      </c>
      <c r="C33" s="54"/>
      <c r="D33" s="54"/>
      <c r="E33" s="54"/>
      <c r="F33" s="55"/>
      <c r="G33" s="32"/>
      <c r="H33" s="32"/>
      <c r="I33" s="32"/>
      <c r="J33" s="39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</row>
    <row r="34" spans="1:112" ht="12.75" customHeight="1">
      <c r="A34" s="43"/>
      <c r="B34" s="29" t="s">
        <v>8</v>
      </c>
      <c r="C34" s="30" t="s">
        <v>50</v>
      </c>
      <c r="D34" s="56"/>
      <c r="E34" s="30"/>
      <c r="F34" s="31"/>
      <c r="G34" s="32">
        <v>-277599767.15000004</v>
      </c>
      <c r="H34" s="32">
        <v>-265012949.07</v>
      </c>
      <c r="I34" s="32">
        <v>-12586818.080000043</v>
      </c>
      <c r="J34" s="33">
        <v>0.04749510589641182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</row>
    <row r="35" spans="1:112" ht="12.75" customHeight="1">
      <c r="A35" s="34"/>
      <c r="B35" s="35"/>
      <c r="C35" s="36"/>
      <c r="D35" s="35" t="s">
        <v>10</v>
      </c>
      <c r="E35" s="36" t="s">
        <v>51</v>
      </c>
      <c r="F35" s="37"/>
      <c r="G35" s="38">
        <v>-272721612.24</v>
      </c>
      <c r="H35" s="38">
        <v>-260393580.8</v>
      </c>
      <c r="I35" s="38">
        <v>-12328031.439999998</v>
      </c>
      <c r="J35" s="39">
        <v>0.04734383774793882</v>
      </c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</row>
    <row r="36" spans="1:112" ht="12.75" customHeight="1">
      <c r="A36" s="34"/>
      <c r="B36" s="35"/>
      <c r="C36" s="36"/>
      <c r="D36" s="35" t="s">
        <v>12</v>
      </c>
      <c r="E36" s="36" t="s">
        <v>52</v>
      </c>
      <c r="F36" s="37"/>
      <c r="G36" s="38">
        <v>-4878154.91</v>
      </c>
      <c r="H36" s="38">
        <v>-4619368.27</v>
      </c>
      <c r="I36" s="38">
        <v>-258786.6400000006</v>
      </c>
      <c r="J36" s="39">
        <v>0.056022084595563244</v>
      </c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</row>
    <row r="37" spans="1:112" ht="12.75" customHeight="1">
      <c r="A37" s="43"/>
      <c r="B37" s="29" t="s">
        <v>15</v>
      </c>
      <c r="C37" s="30" t="s">
        <v>53</v>
      </c>
      <c r="D37" s="56"/>
      <c r="E37" s="30"/>
      <c r="F37" s="31"/>
      <c r="G37" s="32">
        <v>-655977668.51</v>
      </c>
      <c r="H37" s="32">
        <v>-657922076.45</v>
      </c>
      <c r="I37" s="32">
        <v>1944407.9400000572</v>
      </c>
      <c r="J37" s="33">
        <v>-0.00295537725454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</row>
    <row r="38" spans="1:112" ht="12.75" customHeight="1">
      <c r="A38" s="52"/>
      <c r="B38" s="35"/>
      <c r="C38" s="36"/>
      <c r="D38" s="35" t="s">
        <v>10</v>
      </c>
      <c r="E38" s="36" t="s">
        <v>54</v>
      </c>
      <c r="F38" s="37"/>
      <c r="G38" s="38">
        <v>-105535305.48</v>
      </c>
      <c r="H38" s="38">
        <v>-105134037.24</v>
      </c>
      <c r="I38" s="38">
        <v>-401268.24000000954</v>
      </c>
      <c r="J38" s="39">
        <v>0.003816730057497881</v>
      </c>
      <c r="K38" s="40"/>
      <c r="L38" s="40"/>
      <c r="M38" s="57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</row>
    <row r="39" spans="1:112" ht="12.75" customHeight="1">
      <c r="A39" s="52"/>
      <c r="B39" s="35"/>
      <c r="C39" s="36"/>
      <c r="D39" s="35" t="s">
        <v>12</v>
      </c>
      <c r="E39" s="36" t="s">
        <v>55</v>
      </c>
      <c r="F39" s="37"/>
      <c r="G39" s="38">
        <v>-119590886.27</v>
      </c>
      <c r="H39" s="38">
        <v>-118245885.14</v>
      </c>
      <c r="I39" s="38">
        <v>-1345001.1299999952</v>
      </c>
      <c r="J39" s="39">
        <v>0.011374612557617117</v>
      </c>
      <c r="K39" s="40"/>
      <c r="L39" s="40"/>
      <c r="M39" s="57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</row>
    <row r="40" spans="1:112" ht="12.75" customHeight="1">
      <c r="A40" s="52"/>
      <c r="B40" s="35"/>
      <c r="C40" s="58"/>
      <c r="D40" s="35" t="s">
        <v>25</v>
      </c>
      <c r="E40" s="36" t="s">
        <v>56</v>
      </c>
      <c r="F40" s="37"/>
      <c r="G40" s="38">
        <v>-76871680.86</v>
      </c>
      <c r="H40" s="38">
        <v>-79113006.4</v>
      </c>
      <c r="I40" s="38">
        <v>2241325.5400000066</v>
      </c>
      <c r="J40" s="39">
        <v>-0.028330683436143648</v>
      </c>
      <c r="K40" s="40"/>
      <c r="L40" s="40"/>
      <c r="M40" s="57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</row>
    <row r="41" spans="1:112" ht="12.75" customHeight="1">
      <c r="A41" s="52"/>
      <c r="B41" s="35"/>
      <c r="C41" s="58"/>
      <c r="D41" s="35" t="s">
        <v>31</v>
      </c>
      <c r="E41" s="36" t="s">
        <v>57</v>
      </c>
      <c r="F41" s="37"/>
      <c r="G41" s="38">
        <v>-11407614.35</v>
      </c>
      <c r="H41" s="38">
        <v>-12822108.87</v>
      </c>
      <c r="I41" s="38">
        <v>1414494.5199999996</v>
      </c>
      <c r="J41" s="39">
        <v>-0.1103168390115221</v>
      </c>
      <c r="K41" s="40"/>
      <c r="L41" s="40"/>
      <c r="M41" s="57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</row>
    <row r="42" spans="1:112" ht="12.75" customHeight="1">
      <c r="A42" s="52"/>
      <c r="B42" s="35"/>
      <c r="C42" s="58"/>
      <c r="D42" s="35" t="s">
        <v>58</v>
      </c>
      <c r="E42" s="36" t="s">
        <v>59</v>
      </c>
      <c r="F42" s="37"/>
      <c r="G42" s="38">
        <v>-10653661.459999999</v>
      </c>
      <c r="H42" s="38">
        <v>-11021125.68</v>
      </c>
      <c r="I42" s="38">
        <v>367464.22000000067</v>
      </c>
      <c r="J42" s="39">
        <v>-0.033341804700298155</v>
      </c>
      <c r="K42" s="40"/>
      <c r="L42" s="40"/>
      <c r="M42" s="57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</row>
    <row r="43" spans="1:112" ht="12.75" customHeight="1">
      <c r="A43" s="52"/>
      <c r="B43" s="35"/>
      <c r="C43" s="58"/>
      <c r="D43" s="35" t="s">
        <v>60</v>
      </c>
      <c r="E43" s="36" t="s">
        <v>61</v>
      </c>
      <c r="F43" s="37"/>
      <c r="G43" s="38">
        <v>-19059486.41</v>
      </c>
      <c r="H43" s="38">
        <v>-17498515.5</v>
      </c>
      <c r="I43" s="38">
        <v>-1560970.91</v>
      </c>
      <c r="J43" s="39">
        <v>0.0892059049237634</v>
      </c>
      <c r="K43" s="40"/>
      <c r="L43" s="40"/>
      <c r="M43" s="57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</row>
    <row r="44" spans="1:112" ht="12.75" customHeight="1">
      <c r="A44" s="52"/>
      <c r="B44" s="35"/>
      <c r="C44" s="58"/>
      <c r="D44" s="35" t="s">
        <v>62</v>
      </c>
      <c r="E44" s="36" t="s">
        <v>63</v>
      </c>
      <c r="F44" s="37"/>
      <c r="G44" s="38">
        <v>-180850589.34</v>
      </c>
      <c r="H44" s="38">
        <v>-180185348.34</v>
      </c>
      <c r="I44" s="38">
        <v>-665241</v>
      </c>
      <c r="J44" s="39">
        <v>0.003691981651830682</v>
      </c>
      <c r="K44" s="40"/>
      <c r="L44" s="40"/>
      <c r="M44" s="57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</row>
    <row r="45" spans="1:112" ht="12.75" customHeight="1">
      <c r="A45" s="52"/>
      <c r="B45" s="35"/>
      <c r="C45" s="58"/>
      <c r="D45" s="35" t="s">
        <v>64</v>
      </c>
      <c r="E45" s="36" t="s">
        <v>65</v>
      </c>
      <c r="F45" s="37"/>
      <c r="G45" s="38">
        <v>-17221007.36</v>
      </c>
      <c r="H45" s="38">
        <v>-17004773.65</v>
      </c>
      <c r="I45" s="38">
        <v>-216233.7100000009</v>
      </c>
      <c r="J45" s="39">
        <v>0.012716059293150363</v>
      </c>
      <c r="K45" s="40"/>
      <c r="L45" s="40"/>
      <c r="M45" s="57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</row>
    <row r="46" spans="1:112" ht="12.75" customHeight="1">
      <c r="A46" s="52"/>
      <c r="B46" s="35"/>
      <c r="C46" s="58"/>
      <c r="D46" s="35" t="s">
        <v>66</v>
      </c>
      <c r="E46" s="36" t="s">
        <v>67</v>
      </c>
      <c r="F46" s="37"/>
      <c r="G46" s="38">
        <v>-16552839</v>
      </c>
      <c r="H46" s="38">
        <v>-17044000</v>
      </c>
      <c r="I46" s="38">
        <v>491161</v>
      </c>
      <c r="J46" s="39">
        <v>-0.028817237737620276</v>
      </c>
      <c r="K46" s="40"/>
      <c r="L46" s="40"/>
      <c r="M46" s="57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</row>
    <row r="47" spans="1:112" ht="12.75" customHeight="1">
      <c r="A47" s="52"/>
      <c r="B47" s="35"/>
      <c r="C47" s="58"/>
      <c r="D47" s="35" t="s">
        <v>68</v>
      </c>
      <c r="E47" s="36" t="s">
        <v>69</v>
      </c>
      <c r="F47" s="37"/>
      <c r="G47" s="38">
        <v>-2650976.77</v>
      </c>
      <c r="H47" s="38">
        <v>-2643568.23</v>
      </c>
      <c r="I47" s="38">
        <v>-7408.540000000037</v>
      </c>
      <c r="J47" s="39">
        <v>0.002802477316804506</v>
      </c>
      <c r="K47" s="40"/>
      <c r="L47" s="40"/>
      <c r="M47" s="57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</row>
    <row r="48" spans="1:112" ht="12.75" customHeight="1">
      <c r="A48" s="52"/>
      <c r="B48" s="35"/>
      <c r="C48" s="58"/>
      <c r="D48" s="35" t="s">
        <v>70</v>
      </c>
      <c r="E48" s="36" t="s">
        <v>71</v>
      </c>
      <c r="F48" s="37"/>
      <c r="G48" s="38">
        <v>-16069580.84</v>
      </c>
      <c r="H48" s="38">
        <v>-15227180.96</v>
      </c>
      <c r="I48" s="38">
        <v>-842399.879999999</v>
      </c>
      <c r="J48" s="39">
        <v>0.055322116563327355</v>
      </c>
      <c r="K48" s="40"/>
      <c r="L48" s="40"/>
      <c r="M48" s="57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</row>
    <row r="49" spans="1:112" ht="12.75" customHeight="1">
      <c r="A49" s="52"/>
      <c r="B49" s="35"/>
      <c r="C49" s="58"/>
      <c r="D49" s="35" t="s">
        <v>72</v>
      </c>
      <c r="E49" s="36" t="s">
        <v>73</v>
      </c>
      <c r="F49" s="37"/>
      <c r="G49" s="38">
        <v>-49144000.300000004</v>
      </c>
      <c r="H49" s="38">
        <v>-45096426.06</v>
      </c>
      <c r="I49" s="38">
        <v>-4047574.240000002</v>
      </c>
      <c r="J49" s="39">
        <v>0.0897537697247843</v>
      </c>
      <c r="K49" s="40"/>
      <c r="L49" s="40"/>
      <c r="M49" s="57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</row>
    <row r="50" spans="1:112" ht="12.75" customHeight="1">
      <c r="A50" s="52"/>
      <c r="B50" s="35"/>
      <c r="C50" s="58"/>
      <c r="D50" s="35" t="s">
        <v>74</v>
      </c>
      <c r="E50" s="36" t="s">
        <v>75</v>
      </c>
      <c r="F50" s="37"/>
      <c r="G50" s="38">
        <v>-5527886.319999999</v>
      </c>
      <c r="H50" s="38">
        <v>-6658788.34</v>
      </c>
      <c r="I50" s="38">
        <v>1130902.0200000005</v>
      </c>
      <c r="J50" s="39">
        <v>-0.16983600653088193</v>
      </c>
      <c r="K50" s="40"/>
      <c r="L50" s="40"/>
      <c r="M50" s="57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</row>
    <row r="51" spans="1:112" ht="12.75" customHeight="1">
      <c r="A51" s="52"/>
      <c r="B51" s="35"/>
      <c r="C51" s="58"/>
      <c r="D51" s="35" t="s">
        <v>76</v>
      </c>
      <c r="E51" s="36" t="s">
        <v>77</v>
      </c>
      <c r="F51" s="37"/>
      <c r="G51" s="38">
        <v>-17507180.27</v>
      </c>
      <c r="H51" s="38">
        <v>-24111444.31</v>
      </c>
      <c r="I51" s="38">
        <v>6604264.039999999</v>
      </c>
      <c r="J51" s="39">
        <v>-0.2739057832906734</v>
      </c>
      <c r="K51" s="40"/>
      <c r="L51" s="40"/>
      <c r="M51" s="57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</row>
    <row r="52" spans="1:112" ht="12.75" customHeight="1">
      <c r="A52" s="52"/>
      <c r="B52" s="59"/>
      <c r="C52" s="60"/>
      <c r="D52" s="35" t="s">
        <v>78</v>
      </c>
      <c r="E52" s="60" t="s">
        <v>79</v>
      </c>
      <c r="F52" s="42"/>
      <c r="G52" s="38">
        <v>-3556343.4699999993</v>
      </c>
      <c r="H52" s="38">
        <v>-3701473.32</v>
      </c>
      <c r="I52" s="38">
        <v>145129.85000000056</v>
      </c>
      <c r="J52" s="39">
        <v>-0.03920867110288953</v>
      </c>
      <c r="K52" s="40"/>
      <c r="L52" s="40"/>
      <c r="M52" s="57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</row>
    <row r="53" spans="1:112" ht="12.75" customHeight="1">
      <c r="A53" s="52"/>
      <c r="B53" s="59"/>
      <c r="C53" s="60"/>
      <c r="D53" s="35" t="s">
        <v>80</v>
      </c>
      <c r="E53" s="60" t="s">
        <v>81</v>
      </c>
      <c r="F53" s="42"/>
      <c r="G53" s="38">
        <v>-3778630.01</v>
      </c>
      <c r="H53" s="38">
        <v>-2414394.41</v>
      </c>
      <c r="I53" s="38">
        <v>-1364235.5999999996</v>
      </c>
      <c r="J53" s="39">
        <v>0.5650425607140134</v>
      </c>
      <c r="K53" s="40"/>
      <c r="L53" s="40"/>
      <c r="M53" s="57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</row>
    <row r="54" spans="1:112" ht="12.75" customHeight="1">
      <c r="A54" s="52"/>
      <c r="B54" s="59"/>
      <c r="C54" s="60"/>
      <c r="D54" s="35" t="s">
        <v>82</v>
      </c>
      <c r="E54" s="60" t="s">
        <v>83</v>
      </c>
      <c r="F54" s="42"/>
      <c r="G54" s="38">
        <v>0</v>
      </c>
      <c r="H54" s="38">
        <v>0</v>
      </c>
      <c r="I54" s="38">
        <v>0</v>
      </c>
      <c r="J54" s="39">
        <v>0</v>
      </c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</row>
    <row r="55" spans="1:112" ht="12.75" customHeight="1">
      <c r="A55" s="52"/>
      <c r="B55" s="29" t="s">
        <v>17</v>
      </c>
      <c r="C55" s="30" t="s">
        <v>84</v>
      </c>
      <c r="D55" s="61"/>
      <c r="E55" s="62"/>
      <c r="F55" s="63"/>
      <c r="G55" s="32">
        <v>-93727820.21999998</v>
      </c>
      <c r="H55" s="32">
        <v>-86977694.92</v>
      </c>
      <c r="I55" s="32">
        <v>-6750125.299999982</v>
      </c>
      <c r="J55" s="33">
        <v>0.07760754416645078</v>
      </c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</row>
    <row r="56" spans="1:112" ht="12.75" customHeight="1">
      <c r="A56" s="52"/>
      <c r="B56" s="29"/>
      <c r="C56" s="30"/>
      <c r="D56" s="35" t="s">
        <v>10</v>
      </c>
      <c r="E56" s="60" t="s">
        <v>85</v>
      </c>
      <c r="F56" s="63"/>
      <c r="G56" s="38">
        <v>-92152601.00999999</v>
      </c>
      <c r="H56" s="38">
        <v>-84750473.45</v>
      </c>
      <c r="I56" s="38">
        <v>-7402127.5599999875</v>
      </c>
      <c r="J56" s="39">
        <v>0.08734025025083783</v>
      </c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</row>
    <row r="57" spans="1:112" ht="12.75" customHeight="1">
      <c r="A57" s="52"/>
      <c r="B57" s="64"/>
      <c r="C57" s="35"/>
      <c r="D57" s="35" t="s">
        <v>12</v>
      </c>
      <c r="E57" s="60" t="s">
        <v>86</v>
      </c>
      <c r="F57" s="63"/>
      <c r="G57" s="38">
        <v>-1069016.84</v>
      </c>
      <c r="H57" s="38">
        <v>-1585027.28</v>
      </c>
      <c r="I57" s="38">
        <v>516010.43999999994</v>
      </c>
      <c r="J57" s="39">
        <v>-0.3255530340146574</v>
      </c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</row>
    <row r="58" spans="1:112" ht="12.75" customHeight="1">
      <c r="A58" s="52"/>
      <c r="B58" s="64"/>
      <c r="C58" s="35"/>
      <c r="D58" s="35" t="s">
        <v>25</v>
      </c>
      <c r="E58" s="60" t="s">
        <v>87</v>
      </c>
      <c r="F58" s="63"/>
      <c r="G58" s="38">
        <v>-506202.37</v>
      </c>
      <c r="H58" s="38">
        <v>-642194.19</v>
      </c>
      <c r="I58" s="38">
        <v>135991.81999999995</v>
      </c>
      <c r="J58" s="39">
        <v>-0.21176121197857609</v>
      </c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</row>
    <row r="59" spans="1:112" ht="12.75" customHeight="1">
      <c r="A59" s="52"/>
      <c r="B59" s="29" t="s">
        <v>19</v>
      </c>
      <c r="C59" s="65" t="s">
        <v>88</v>
      </c>
      <c r="D59" s="35"/>
      <c r="E59" s="66"/>
      <c r="F59" s="67"/>
      <c r="G59" s="32">
        <v>-36050596.629999995</v>
      </c>
      <c r="H59" s="32">
        <v>-35216408.73</v>
      </c>
      <c r="I59" s="32">
        <v>-834187.8999999985</v>
      </c>
      <c r="J59" s="33">
        <v>0.023687477800352033</v>
      </c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</row>
    <row r="60" spans="1:112" ht="12.75" customHeight="1">
      <c r="A60" s="52"/>
      <c r="B60" s="29" t="s">
        <v>21</v>
      </c>
      <c r="C60" s="65" t="s">
        <v>89</v>
      </c>
      <c r="D60" s="29"/>
      <c r="E60" s="62"/>
      <c r="F60" s="63"/>
      <c r="G60" s="32">
        <v>-5759468.87</v>
      </c>
      <c r="H60" s="32">
        <v>-4527930.12</v>
      </c>
      <c r="I60" s="32">
        <v>-1231538.75</v>
      </c>
      <c r="J60" s="33">
        <v>0.27198713702763594</v>
      </c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</row>
    <row r="61" spans="1:112" ht="12.75" customHeight="1">
      <c r="A61" s="52"/>
      <c r="B61" s="29" t="s">
        <v>23</v>
      </c>
      <c r="C61" s="65" t="s">
        <v>90</v>
      </c>
      <c r="D61" s="54"/>
      <c r="E61" s="65"/>
      <c r="F61" s="67"/>
      <c r="G61" s="32">
        <v>-406561920.46000004</v>
      </c>
      <c r="H61" s="32">
        <v>-402910736.41</v>
      </c>
      <c r="I61" s="32">
        <v>-3651184.050000012</v>
      </c>
      <c r="J61" s="33">
        <v>0.009062017265989618</v>
      </c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</row>
    <row r="62" spans="1:112" ht="12.75" customHeight="1">
      <c r="A62" s="52"/>
      <c r="B62" s="35"/>
      <c r="C62" s="66"/>
      <c r="D62" s="35" t="s">
        <v>10</v>
      </c>
      <c r="E62" s="36" t="s">
        <v>91</v>
      </c>
      <c r="F62" s="68"/>
      <c r="G62" s="38">
        <v>-144792107.85000002</v>
      </c>
      <c r="H62" s="38">
        <v>-144959052.99</v>
      </c>
      <c r="I62" s="38">
        <v>166945.1399999857</v>
      </c>
      <c r="J62" s="39">
        <v>-0.0011516710171354555</v>
      </c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</row>
    <row r="63" spans="1:112" ht="12.75" customHeight="1">
      <c r="A63" s="52"/>
      <c r="B63" s="35"/>
      <c r="C63" s="66"/>
      <c r="D63" s="35" t="s">
        <v>12</v>
      </c>
      <c r="E63" s="36" t="s">
        <v>92</v>
      </c>
      <c r="F63" s="68"/>
      <c r="G63" s="38">
        <v>-16396091.649999999</v>
      </c>
      <c r="H63" s="38">
        <v>-15805767.27</v>
      </c>
      <c r="I63" s="38">
        <v>-590324.379999999</v>
      </c>
      <c r="J63" s="39">
        <v>0.03734866962899416</v>
      </c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</row>
    <row r="64" spans="1:112" ht="12.75" customHeight="1">
      <c r="A64" s="52"/>
      <c r="B64" s="35"/>
      <c r="C64" s="66"/>
      <c r="D64" s="35" t="s">
        <v>25</v>
      </c>
      <c r="E64" s="36" t="s">
        <v>93</v>
      </c>
      <c r="F64" s="68"/>
      <c r="G64" s="38">
        <v>-172417015.04</v>
      </c>
      <c r="H64" s="38">
        <v>-170240117.71</v>
      </c>
      <c r="I64" s="38">
        <v>-2176897.3299999833</v>
      </c>
      <c r="J64" s="39">
        <v>0.012787217016075355</v>
      </c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</row>
    <row r="65" spans="1:112" ht="12.75" customHeight="1">
      <c r="A65" s="52"/>
      <c r="B65" s="35"/>
      <c r="C65" s="66"/>
      <c r="D65" s="35" t="s">
        <v>31</v>
      </c>
      <c r="E65" s="36" t="s">
        <v>94</v>
      </c>
      <c r="F65" s="68"/>
      <c r="G65" s="38">
        <v>-3488728.92</v>
      </c>
      <c r="H65" s="38">
        <v>-3636085.05</v>
      </c>
      <c r="I65" s="38">
        <v>147356.1299999999</v>
      </c>
      <c r="J65" s="39">
        <v>-0.040526040500620274</v>
      </c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</row>
    <row r="66" spans="1:112" ht="12.75" customHeight="1">
      <c r="A66" s="52"/>
      <c r="B66" s="35"/>
      <c r="C66" s="66"/>
      <c r="D66" s="35" t="s">
        <v>58</v>
      </c>
      <c r="E66" s="36" t="s">
        <v>95</v>
      </c>
      <c r="F66" s="68"/>
      <c r="G66" s="38">
        <v>-69467977</v>
      </c>
      <c r="H66" s="38">
        <v>-68269713.39</v>
      </c>
      <c r="I66" s="38">
        <v>-1198263.6099999994</v>
      </c>
      <c r="J66" s="39">
        <v>0.01755190626266081</v>
      </c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</row>
    <row r="67" spans="1:112" ht="12.75" customHeight="1">
      <c r="A67" s="52"/>
      <c r="B67" s="29" t="s">
        <v>41</v>
      </c>
      <c r="C67" s="65" t="s">
        <v>96</v>
      </c>
      <c r="D67" s="69"/>
      <c r="E67" s="62"/>
      <c r="F67" s="63"/>
      <c r="G67" s="32">
        <v>-5516940.48</v>
      </c>
      <c r="H67" s="32">
        <v>-6655647.26</v>
      </c>
      <c r="I67" s="32">
        <v>1138706.7799999993</v>
      </c>
      <c r="J67" s="33">
        <v>-0.17108881157863515</v>
      </c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</row>
    <row r="68" spans="1:112" ht="12.75" customHeight="1">
      <c r="A68" s="52"/>
      <c r="B68" s="29" t="s">
        <v>43</v>
      </c>
      <c r="C68" s="65" t="s">
        <v>97</v>
      </c>
      <c r="D68" s="54"/>
      <c r="E68" s="65"/>
      <c r="F68" s="67"/>
      <c r="G68" s="32">
        <v>-18409718.34</v>
      </c>
      <c r="H68" s="32">
        <v>-18294860.64</v>
      </c>
      <c r="I68" s="32">
        <v>-114857.69999999925</v>
      </c>
      <c r="J68" s="33">
        <v>0.006278140197956668</v>
      </c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</row>
    <row r="69" spans="1:112" ht="12.75" customHeight="1">
      <c r="A69" s="52"/>
      <c r="B69" s="35"/>
      <c r="C69" s="66"/>
      <c r="D69" s="35" t="s">
        <v>10</v>
      </c>
      <c r="E69" s="36" t="s">
        <v>98</v>
      </c>
      <c r="F69" s="68"/>
      <c r="G69" s="38">
        <v>-18626.84</v>
      </c>
      <c r="H69" s="38">
        <v>-26992.62</v>
      </c>
      <c r="I69" s="38">
        <v>8365.779999999999</v>
      </c>
      <c r="J69" s="39">
        <v>-0.3099284174711458</v>
      </c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</row>
    <row r="70" spans="1:112" ht="12.75" customHeight="1">
      <c r="A70" s="43"/>
      <c r="B70" s="29"/>
      <c r="C70" s="65"/>
      <c r="D70" s="35" t="s">
        <v>12</v>
      </c>
      <c r="E70" s="36" t="s">
        <v>99</v>
      </c>
      <c r="F70" s="67"/>
      <c r="G70" s="38">
        <v>-9236027.5</v>
      </c>
      <c r="H70" s="38">
        <v>-9061883.02</v>
      </c>
      <c r="I70" s="38">
        <v>-174144.48000000045</v>
      </c>
      <c r="J70" s="39">
        <v>0.01921725094173644</v>
      </c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</row>
    <row r="71" spans="1:112" ht="12.75" customHeight="1">
      <c r="A71" s="43"/>
      <c r="B71" s="29"/>
      <c r="C71" s="65"/>
      <c r="D71" s="35" t="s">
        <v>25</v>
      </c>
      <c r="E71" s="36" t="s">
        <v>100</v>
      </c>
      <c r="F71" s="67"/>
      <c r="G71" s="38">
        <v>-9155064</v>
      </c>
      <c r="H71" s="38">
        <v>-9205985</v>
      </c>
      <c r="I71" s="38">
        <v>50921</v>
      </c>
      <c r="J71" s="39">
        <v>-0.005531292957787787</v>
      </c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</row>
    <row r="72" spans="1:112" ht="12.75" customHeight="1">
      <c r="A72" s="43"/>
      <c r="B72" s="29" t="s">
        <v>45</v>
      </c>
      <c r="C72" s="65" t="s">
        <v>101</v>
      </c>
      <c r="D72" s="54"/>
      <c r="E72" s="65"/>
      <c r="F72" s="67"/>
      <c r="G72" s="32">
        <v>0</v>
      </c>
      <c r="H72" s="32">
        <v>-1356082.48</v>
      </c>
      <c r="I72" s="32">
        <v>1356082.48</v>
      </c>
      <c r="J72" s="33">
        <v>-1</v>
      </c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</row>
    <row r="73" spans="1:112" ht="12.75" customHeight="1">
      <c r="A73" s="43"/>
      <c r="B73" s="29" t="s">
        <v>102</v>
      </c>
      <c r="C73" s="65" t="s">
        <v>103</v>
      </c>
      <c r="D73" s="54"/>
      <c r="E73" s="65"/>
      <c r="F73" s="67"/>
      <c r="G73" s="32">
        <v>-381275.7599999957</v>
      </c>
      <c r="H73" s="32">
        <v>3635561.88</v>
      </c>
      <c r="I73" s="32">
        <v>-4016837.6399999955</v>
      </c>
      <c r="J73" s="33">
        <v>-1.1048739569246433</v>
      </c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</row>
    <row r="74" spans="1:112" ht="12.75" customHeight="1">
      <c r="A74" s="70"/>
      <c r="B74" s="59"/>
      <c r="C74" s="66"/>
      <c r="D74" s="35" t="s">
        <v>10</v>
      </c>
      <c r="E74" s="66" t="s">
        <v>104</v>
      </c>
      <c r="F74" s="68"/>
      <c r="G74" s="38">
        <v>-220005.57999999565</v>
      </c>
      <c r="H74" s="38">
        <v>3305799.41</v>
      </c>
      <c r="I74" s="38">
        <v>-3525804.9899999956</v>
      </c>
      <c r="J74" s="39">
        <v>-1.0665514003464582</v>
      </c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</row>
    <row r="75" spans="1:112" ht="12.75" customHeight="1">
      <c r="A75" s="70"/>
      <c r="B75" s="59"/>
      <c r="C75" s="66"/>
      <c r="D75" s="35" t="s">
        <v>12</v>
      </c>
      <c r="E75" s="66" t="s">
        <v>105</v>
      </c>
      <c r="F75" s="68"/>
      <c r="G75" s="38">
        <v>-161270.18000000005</v>
      </c>
      <c r="H75" s="38">
        <v>329762.47</v>
      </c>
      <c r="I75" s="38">
        <v>-491032.65</v>
      </c>
      <c r="J75" s="39">
        <v>-1.4890495270732296</v>
      </c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</row>
    <row r="76" spans="1:112" ht="12.75" customHeight="1">
      <c r="A76" s="70"/>
      <c r="B76" s="29" t="s">
        <v>106</v>
      </c>
      <c r="C76" s="65" t="s">
        <v>107</v>
      </c>
      <c r="D76" s="54"/>
      <c r="E76" s="65"/>
      <c r="F76" s="67"/>
      <c r="G76" s="32">
        <v>-15690429.98</v>
      </c>
      <c r="H76" s="32">
        <v>-18537763.99</v>
      </c>
      <c r="I76" s="32">
        <v>2847334.009999998</v>
      </c>
      <c r="J76" s="33">
        <v>-0.15359641063161458</v>
      </c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</row>
    <row r="77" spans="1:112" ht="12.75" customHeight="1">
      <c r="A77" s="70"/>
      <c r="B77" s="59"/>
      <c r="C77" s="66"/>
      <c r="D77" s="35" t="s">
        <v>10</v>
      </c>
      <c r="E77" s="66" t="s">
        <v>108</v>
      </c>
      <c r="F77" s="68"/>
      <c r="G77" s="38">
        <v>-5640000</v>
      </c>
      <c r="H77" s="38">
        <v>-5750000</v>
      </c>
      <c r="I77" s="38">
        <v>110000</v>
      </c>
      <c r="J77" s="39">
        <v>-0.019130434782608695</v>
      </c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</row>
    <row r="78" spans="1:112" ht="12.75" customHeight="1">
      <c r="A78" s="70"/>
      <c r="B78" s="59"/>
      <c r="C78" s="66"/>
      <c r="D78" s="35" t="s">
        <v>12</v>
      </c>
      <c r="E78" s="66" t="s">
        <v>109</v>
      </c>
      <c r="F78" s="68"/>
      <c r="G78" s="38">
        <v>-846000</v>
      </c>
      <c r="H78" s="38">
        <v>-834500</v>
      </c>
      <c r="I78" s="38">
        <v>-11500</v>
      </c>
      <c r="J78" s="39">
        <v>0.01378070701018574</v>
      </c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</row>
    <row r="79" spans="1:112" ht="12.75" customHeight="1">
      <c r="A79" s="70"/>
      <c r="B79" s="59"/>
      <c r="C79" s="66"/>
      <c r="D79" s="35" t="s">
        <v>25</v>
      </c>
      <c r="E79" s="66" t="s">
        <v>110</v>
      </c>
      <c r="F79" s="68"/>
      <c r="G79" s="38">
        <v>-197845</v>
      </c>
      <c r="H79" s="38">
        <v>-699598.06</v>
      </c>
      <c r="I79" s="38">
        <v>501753.06000000006</v>
      </c>
      <c r="J79" s="39">
        <v>0</v>
      </c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</row>
    <row r="80" spans="1:112" ht="12.75" customHeight="1">
      <c r="A80" s="70"/>
      <c r="B80" s="59"/>
      <c r="C80" s="66"/>
      <c r="D80" s="35" t="s">
        <v>31</v>
      </c>
      <c r="E80" s="66" t="s">
        <v>111</v>
      </c>
      <c r="F80" s="68"/>
      <c r="G80" s="38">
        <v>-9006584.98</v>
      </c>
      <c r="H80" s="38">
        <v>-11253665.93</v>
      </c>
      <c r="I80" s="38">
        <v>2247080.9499999993</v>
      </c>
      <c r="J80" s="39">
        <v>-0.19967546255391636</v>
      </c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</row>
    <row r="81" spans="1:112" s="72" customFormat="1" ht="12.75" customHeight="1">
      <c r="A81" s="47"/>
      <c r="B81" s="48" t="s">
        <v>112</v>
      </c>
      <c r="C81" s="48"/>
      <c r="D81" s="48"/>
      <c r="E81" s="48"/>
      <c r="F81" s="48"/>
      <c r="G81" s="49">
        <v>-1515675606.4</v>
      </c>
      <c r="H81" s="49">
        <v>-1493776588.19</v>
      </c>
      <c r="I81" s="49">
        <v>-21899018.209999975</v>
      </c>
      <c r="J81" s="51">
        <v>0.014660169655312968</v>
      </c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</row>
    <row r="82" spans="1:112" ht="12.75" customHeight="1">
      <c r="A82" s="70"/>
      <c r="B82" s="35"/>
      <c r="C82" s="66"/>
      <c r="D82" s="60"/>
      <c r="E82" s="66"/>
      <c r="F82" s="68"/>
      <c r="G82" s="38"/>
      <c r="H82" s="38"/>
      <c r="I82" s="38"/>
      <c r="J82" s="39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</row>
    <row r="83" spans="1:112" s="72" customFormat="1" ht="12.75" customHeight="1">
      <c r="A83" s="73" t="s">
        <v>113</v>
      </c>
      <c r="B83" s="73"/>
      <c r="C83" s="73"/>
      <c r="D83" s="73"/>
      <c r="E83" s="73"/>
      <c r="F83" s="73"/>
      <c r="G83" s="74">
        <v>13880859.76999998</v>
      </c>
      <c r="H83" s="74">
        <v>13916169.6799998</v>
      </c>
      <c r="I83" s="74">
        <v>-35309.90999985859</v>
      </c>
      <c r="J83" s="75">
        <v>-0.0025373296540502585</v>
      </c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</row>
    <row r="84" spans="1:112" ht="12.75" customHeight="1">
      <c r="A84" s="77"/>
      <c r="B84" s="78"/>
      <c r="C84" s="78"/>
      <c r="D84" s="79"/>
      <c r="E84" s="80"/>
      <c r="F84" s="81"/>
      <c r="G84" s="82"/>
      <c r="H84" s="82"/>
      <c r="I84" s="82"/>
      <c r="J84" s="39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</row>
    <row r="85" spans="1:112" ht="12.75" customHeight="1">
      <c r="A85" s="28" t="s">
        <v>114</v>
      </c>
      <c r="B85" s="53" t="s">
        <v>115</v>
      </c>
      <c r="C85" s="54"/>
      <c r="D85" s="53"/>
      <c r="E85" s="65"/>
      <c r="F85" s="67"/>
      <c r="G85" s="32"/>
      <c r="H85" s="32"/>
      <c r="I85" s="32"/>
      <c r="J85" s="39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</row>
    <row r="86" spans="1:112" ht="12.75" customHeight="1">
      <c r="A86" s="43"/>
      <c r="B86" s="29" t="s">
        <v>8</v>
      </c>
      <c r="C86" s="65" t="s">
        <v>116</v>
      </c>
      <c r="D86" s="54"/>
      <c r="E86" s="65"/>
      <c r="F86" s="67"/>
      <c r="G86" s="32">
        <v>1000583.84</v>
      </c>
      <c r="H86" s="32">
        <v>700123.52</v>
      </c>
      <c r="I86" s="32">
        <v>300460.31999999995</v>
      </c>
      <c r="J86" s="33">
        <v>0.42915330140601465</v>
      </c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</row>
    <row r="87" spans="1:112" ht="12.75" customHeight="1">
      <c r="A87" s="43"/>
      <c r="B87" s="29" t="s">
        <v>15</v>
      </c>
      <c r="C87" s="65" t="s">
        <v>117</v>
      </c>
      <c r="D87" s="54"/>
      <c r="E87" s="65"/>
      <c r="F87" s="67"/>
      <c r="G87" s="32">
        <v>-115972.55</v>
      </c>
      <c r="H87" s="32">
        <v>-54367.71</v>
      </c>
      <c r="I87" s="32">
        <v>-61604.84</v>
      </c>
      <c r="J87" s="33">
        <v>1.1331144902001575</v>
      </c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</row>
    <row r="88" spans="1:112" s="72" customFormat="1" ht="12.75" customHeight="1">
      <c r="A88" s="47"/>
      <c r="B88" s="48" t="s">
        <v>118</v>
      </c>
      <c r="C88" s="48"/>
      <c r="D88" s="48"/>
      <c r="E88" s="48"/>
      <c r="F88" s="48"/>
      <c r="G88" s="49">
        <v>884611.2899999999</v>
      </c>
      <c r="H88" s="49">
        <v>645755.81</v>
      </c>
      <c r="I88" s="49">
        <v>238855.47999999995</v>
      </c>
      <c r="J88" s="51">
        <v>0.3698851428065354</v>
      </c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</row>
    <row r="89" spans="1:112" ht="12.75" customHeight="1">
      <c r="A89" s="52"/>
      <c r="B89" s="35"/>
      <c r="C89" s="66"/>
      <c r="D89" s="58"/>
      <c r="E89" s="66"/>
      <c r="F89" s="68"/>
      <c r="G89" s="38"/>
      <c r="H89" s="38"/>
      <c r="I89" s="38"/>
      <c r="J89" s="39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</row>
    <row r="90" spans="1:112" ht="12.75" customHeight="1">
      <c r="A90" s="28" t="s">
        <v>119</v>
      </c>
      <c r="B90" s="53" t="s">
        <v>120</v>
      </c>
      <c r="C90" s="54"/>
      <c r="D90" s="30"/>
      <c r="E90" s="65"/>
      <c r="F90" s="67"/>
      <c r="G90" s="32"/>
      <c r="H90" s="32"/>
      <c r="I90" s="32"/>
      <c r="J90" s="39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</row>
    <row r="91" spans="1:112" ht="12.75" customHeight="1">
      <c r="A91" s="43"/>
      <c r="B91" s="29" t="s">
        <v>8</v>
      </c>
      <c r="C91" s="53" t="s">
        <v>121</v>
      </c>
      <c r="D91" s="54"/>
      <c r="E91" s="30"/>
      <c r="F91" s="31"/>
      <c r="G91" s="32">
        <v>0</v>
      </c>
      <c r="H91" s="32">
        <v>0</v>
      </c>
      <c r="I91" s="32">
        <v>0</v>
      </c>
      <c r="J91" s="39">
        <v>0</v>
      </c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</row>
    <row r="92" spans="1:112" ht="12.75" customHeight="1">
      <c r="A92" s="43"/>
      <c r="B92" s="29" t="s">
        <v>15</v>
      </c>
      <c r="C92" s="53" t="s">
        <v>122</v>
      </c>
      <c r="D92" s="54"/>
      <c r="E92" s="30"/>
      <c r="F92" s="31"/>
      <c r="G92" s="32">
        <v>-415.83</v>
      </c>
      <c r="H92" s="32">
        <v>0</v>
      </c>
      <c r="I92" s="32">
        <v>0</v>
      </c>
      <c r="J92" s="39">
        <v>0</v>
      </c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</row>
    <row r="93" spans="1:112" s="72" customFormat="1" ht="12.75" customHeight="1">
      <c r="A93" s="47"/>
      <c r="B93" s="48" t="s">
        <v>123</v>
      </c>
      <c r="C93" s="48"/>
      <c r="D93" s="48"/>
      <c r="E93" s="48"/>
      <c r="F93" s="48"/>
      <c r="G93" s="49">
        <v>-415.83</v>
      </c>
      <c r="H93" s="49">
        <v>0</v>
      </c>
      <c r="I93" s="49">
        <v>0</v>
      </c>
      <c r="J93" s="51">
        <v>0</v>
      </c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</row>
    <row r="94" spans="1:112" ht="12.75" customHeight="1">
      <c r="A94" s="52"/>
      <c r="B94" s="35"/>
      <c r="C94" s="60"/>
      <c r="D94" s="58"/>
      <c r="E94" s="36"/>
      <c r="F94" s="37"/>
      <c r="G94" s="38"/>
      <c r="H94" s="38"/>
      <c r="I94" s="38"/>
      <c r="J94" s="39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</row>
    <row r="95" spans="1:112" ht="12.75" customHeight="1">
      <c r="A95" s="28" t="s">
        <v>124</v>
      </c>
      <c r="B95" s="53" t="s">
        <v>125</v>
      </c>
      <c r="C95" s="54"/>
      <c r="D95" s="30"/>
      <c r="E95" s="65"/>
      <c r="F95" s="67"/>
      <c r="G95" s="32"/>
      <c r="H95" s="32"/>
      <c r="I95" s="32"/>
      <c r="J95" s="39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</row>
    <row r="96" spans="1:112" ht="12.75" customHeight="1">
      <c r="A96" s="43"/>
      <c r="B96" s="29" t="s">
        <v>8</v>
      </c>
      <c r="C96" s="53" t="s">
        <v>126</v>
      </c>
      <c r="D96" s="54"/>
      <c r="E96" s="30"/>
      <c r="F96" s="31"/>
      <c r="G96" s="32">
        <v>4172977.5</v>
      </c>
      <c r="H96" s="32">
        <v>16584829.16</v>
      </c>
      <c r="I96" s="32">
        <v>-12411851.66</v>
      </c>
      <c r="J96" s="33">
        <v>-0.7483858615761587</v>
      </c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</row>
    <row r="97" spans="1:112" ht="12.75" customHeight="1">
      <c r="A97" s="52"/>
      <c r="B97" s="59"/>
      <c r="C97" s="66"/>
      <c r="D97" s="35" t="s">
        <v>10</v>
      </c>
      <c r="E97" s="60" t="s">
        <v>127</v>
      </c>
      <c r="F97" s="68"/>
      <c r="G97" s="38">
        <v>0</v>
      </c>
      <c r="H97" s="38">
        <v>0</v>
      </c>
      <c r="I97" s="38">
        <v>0</v>
      </c>
      <c r="J97" s="39">
        <v>0</v>
      </c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</row>
    <row r="98" spans="1:112" ht="12.75" customHeight="1">
      <c r="A98" s="52"/>
      <c r="B98" s="59"/>
      <c r="C98" s="66"/>
      <c r="D98" s="35" t="s">
        <v>12</v>
      </c>
      <c r="E98" s="66" t="s">
        <v>128</v>
      </c>
      <c r="F98" s="68"/>
      <c r="G98" s="38">
        <v>4172977.5</v>
      </c>
      <c r="H98" s="38">
        <v>16584829.16</v>
      </c>
      <c r="I98" s="38">
        <v>-12411851.66</v>
      </c>
      <c r="J98" s="39">
        <v>-0.7483858615761587</v>
      </c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</row>
    <row r="99" spans="1:112" ht="12.75" customHeight="1">
      <c r="A99" s="43"/>
      <c r="B99" s="29" t="s">
        <v>15</v>
      </c>
      <c r="C99" s="53" t="s">
        <v>129</v>
      </c>
      <c r="D99" s="54"/>
      <c r="E99" s="30"/>
      <c r="F99" s="31"/>
      <c r="G99" s="32">
        <v>-8637513.610000001</v>
      </c>
      <c r="H99" s="32">
        <v>-1875316.28</v>
      </c>
      <c r="I99" s="32">
        <v>-6762197.330000001</v>
      </c>
      <c r="J99" s="33">
        <v>3.60589699034661</v>
      </c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</row>
    <row r="100" spans="1:112" ht="12.75" customHeight="1">
      <c r="A100" s="52"/>
      <c r="B100" s="59"/>
      <c r="C100" s="66"/>
      <c r="D100" s="35" t="s">
        <v>10</v>
      </c>
      <c r="E100" s="60" t="s">
        <v>130</v>
      </c>
      <c r="F100" s="68"/>
      <c r="G100" s="38">
        <v>0</v>
      </c>
      <c r="H100" s="38">
        <v>0</v>
      </c>
      <c r="I100" s="38">
        <v>0</v>
      </c>
      <c r="J100" s="39">
        <v>0</v>
      </c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</row>
    <row r="101" spans="1:112" ht="12.75" customHeight="1">
      <c r="A101" s="52"/>
      <c r="B101" s="59"/>
      <c r="C101" s="66"/>
      <c r="D101" s="35" t="s">
        <v>12</v>
      </c>
      <c r="E101" s="66" t="s">
        <v>131</v>
      </c>
      <c r="F101" s="68"/>
      <c r="G101" s="38">
        <v>-8637513.610000001</v>
      </c>
      <c r="H101" s="38">
        <v>-1875316.28</v>
      </c>
      <c r="I101" s="38">
        <v>-6762197.330000001</v>
      </c>
      <c r="J101" s="39">
        <v>3.60589699034661</v>
      </c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</row>
    <row r="102" spans="1:112" s="72" customFormat="1" ht="12.75" customHeight="1">
      <c r="A102" s="47"/>
      <c r="B102" s="48" t="s">
        <v>132</v>
      </c>
      <c r="C102" s="48"/>
      <c r="D102" s="48"/>
      <c r="E102" s="48"/>
      <c r="F102" s="48"/>
      <c r="G102" s="49">
        <v>-4464536.110000001</v>
      </c>
      <c r="H102" s="49">
        <v>14709512.88</v>
      </c>
      <c r="I102" s="49">
        <v>-19174048.990000002</v>
      </c>
      <c r="J102" s="51">
        <v>-1.3035135253234844</v>
      </c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</row>
    <row r="103" spans="1:112" ht="12.75" customHeight="1">
      <c r="A103" s="70"/>
      <c r="B103" s="35"/>
      <c r="C103" s="66"/>
      <c r="D103" s="60"/>
      <c r="E103" s="66"/>
      <c r="F103" s="68"/>
      <c r="G103" s="38"/>
      <c r="H103" s="38"/>
      <c r="I103" s="38"/>
      <c r="J103" s="39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</row>
    <row r="104" spans="1:112" s="72" customFormat="1" ht="12.75" customHeight="1">
      <c r="A104" s="73" t="s">
        <v>133</v>
      </c>
      <c r="B104" s="73"/>
      <c r="C104" s="73"/>
      <c r="D104" s="73"/>
      <c r="E104" s="73"/>
      <c r="F104" s="73"/>
      <c r="G104" s="74">
        <v>10300519.119999979</v>
      </c>
      <c r="H104" s="74">
        <v>29271438.3699998</v>
      </c>
      <c r="I104" s="74">
        <v>-18970503.41999986</v>
      </c>
      <c r="J104" s="75">
        <v>-0.6480892117499312</v>
      </c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</row>
    <row r="105" spans="1:112" ht="12.75" customHeight="1">
      <c r="A105" s="77"/>
      <c r="B105" s="78"/>
      <c r="C105" s="78"/>
      <c r="D105" s="79"/>
      <c r="E105" s="80"/>
      <c r="F105" s="81"/>
      <c r="G105" s="82"/>
      <c r="H105" s="82"/>
      <c r="I105" s="82"/>
      <c r="J105" s="39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/>
      <c r="CI105" s="83"/>
      <c r="CJ105" s="83"/>
      <c r="CK105" s="83"/>
      <c r="CL105" s="83"/>
      <c r="CM105" s="83"/>
      <c r="CN105" s="83"/>
      <c r="CO105" s="83"/>
      <c r="CP105" s="83"/>
      <c r="CQ105" s="83"/>
      <c r="CR105" s="83"/>
      <c r="CS105" s="83"/>
      <c r="CT105" s="83"/>
      <c r="CU105" s="83"/>
      <c r="CV105" s="83"/>
      <c r="CW105" s="83"/>
      <c r="CX105" s="83"/>
      <c r="CY105" s="83"/>
      <c r="CZ105" s="83"/>
      <c r="DA105" s="83"/>
      <c r="DB105" s="83"/>
      <c r="DC105" s="83"/>
      <c r="DD105" s="83"/>
      <c r="DE105" s="83"/>
      <c r="DF105" s="83"/>
      <c r="DG105" s="83"/>
      <c r="DH105" s="83"/>
    </row>
    <row r="106" spans="1:112" ht="12.75" customHeight="1">
      <c r="A106" s="28" t="s">
        <v>134</v>
      </c>
      <c r="B106" s="53" t="s">
        <v>135</v>
      </c>
      <c r="C106" s="54"/>
      <c r="D106" s="53"/>
      <c r="E106" s="65"/>
      <c r="F106" s="67"/>
      <c r="G106" s="32"/>
      <c r="H106" s="32"/>
      <c r="I106" s="32"/>
      <c r="J106" s="39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</row>
    <row r="107" spans="1:112" ht="12.75" customHeight="1">
      <c r="A107" s="43"/>
      <c r="B107" s="29" t="s">
        <v>8</v>
      </c>
      <c r="C107" s="65" t="s">
        <v>136</v>
      </c>
      <c r="D107" s="54"/>
      <c r="E107" s="65"/>
      <c r="F107" s="67"/>
      <c r="G107" s="32">
        <v>-29479616.08</v>
      </c>
      <c r="H107" s="32">
        <v>-29265971.11</v>
      </c>
      <c r="I107" s="32">
        <v>-213644.9699999988</v>
      </c>
      <c r="J107" s="33">
        <v>0.007300115523144136</v>
      </c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</row>
    <row r="108" spans="1:112" ht="12.75" customHeight="1">
      <c r="A108" s="70"/>
      <c r="B108" s="59"/>
      <c r="C108" s="66"/>
      <c r="D108" s="35" t="s">
        <v>10</v>
      </c>
      <c r="E108" s="66" t="s">
        <v>137</v>
      </c>
      <c r="F108" s="68"/>
      <c r="G108" s="38">
        <v>-26801440.66</v>
      </c>
      <c r="H108" s="38">
        <v>-26542239.88</v>
      </c>
      <c r="I108" s="38">
        <v>-259200.7800000012</v>
      </c>
      <c r="J108" s="39">
        <v>0.009765595562841444</v>
      </c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</row>
    <row r="109" spans="1:112" ht="12.75" customHeight="1">
      <c r="A109" s="70"/>
      <c r="B109" s="59"/>
      <c r="C109" s="66"/>
      <c r="D109" s="35" t="s">
        <v>12</v>
      </c>
      <c r="E109" s="66" t="s">
        <v>138</v>
      </c>
      <c r="F109" s="68"/>
      <c r="G109" s="38">
        <v>-2218128.66</v>
      </c>
      <c r="H109" s="38">
        <v>-2294290.38</v>
      </c>
      <c r="I109" s="38">
        <v>76161.71999999974</v>
      </c>
      <c r="J109" s="39">
        <v>-0.03319619899203855</v>
      </c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</row>
    <row r="110" spans="1:112" ht="12.75" customHeight="1">
      <c r="A110" s="70"/>
      <c r="B110" s="59"/>
      <c r="C110" s="66"/>
      <c r="D110" s="35" t="s">
        <v>25</v>
      </c>
      <c r="E110" s="66" t="s">
        <v>139</v>
      </c>
      <c r="F110" s="68"/>
      <c r="G110" s="38">
        <v>-460046.76</v>
      </c>
      <c r="H110" s="38">
        <v>-429440.85</v>
      </c>
      <c r="I110" s="38">
        <v>-30605.910000000033</v>
      </c>
      <c r="J110" s="39">
        <v>0.07126920971770626</v>
      </c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</row>
    <row r="111" spans="1:112" ht="12.75" customHeight="1">
      <c r="A111" s="70"/>
      <c r="B111" s="59"/>
      <c r="C111" s="66"/>
      <c r="D111" s="35" t="s">
        <v>31</v>
      </c>
      <c r="E111" s="66" t="s">
        <v>140</v>
      </c>
      <c r="F111" s="68"/>
      <c r="G111" s="38">
        <v>0</v>
      </c>
      <c r="H111" s="38">
        <v>0</v>
      </c>
      <c r="I111" s="38">
        <v>0</v>
      </c>
      <c r="J111" s="39">
        <v>0</v>
      </c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</row>
    <row r="112" spans="1:112" ht="12.75" customHeight="1">
      <c r="A112" s="43"/>
      <c r="B112" s="29" t="s">
        <v>15</v>
      </c>
      <c r="C112" s="65" t="s">
        <v>141</v>
      </c>
      <c r="D112" s="54"/>
      <c r="E112" s="65"/>
      <c r="F112" s="67"/>
      <c r="G112" s="32">
        <v>0</v>
      </c>
      <c r="H112" s="32">
        <v>-3182.8</v>
      </c>
      <c r="I112" s="32">
        <v>3182.8</v>
      </c>
      <c r="J112" s="33">
        <v>0</v>
      </c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</row>
    <row r="113" spans="1:112" ht="12.75" customHeight="1">
      <c r="A113" s="43"/>
      <c r="B113" s="29" t="s">
        <v>17</v>
      </c>
      <c r="C113" s="65" t="s">
        <v>142</v>
      </c>
      <c r="D113" s="54"/>
      <c r="E113" s="65"/>
      <c r="F113" s="67"/>
      <c r="G113" s="32">
        <v>0</v>
      </c>
      <c r="H113" s="32">
        <v>0</v>
      </c>
      <c r="I113" s="32">
        <v>0</v>
      </c>
      <c r="J113" s="39">
        <v>0</v>
      </c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</row>
    <row r="114" spans="1:112" s="72" customFormat="1" ht="12.75" customHeight="1">
      <c r="A114" s="47"/>
      <c r="B114" s="48" t="s">
        <v>143</v>
      </c>
      <c r="C114" s="48"/>
      <c r="D114" s="48"/>
      <c r="E114" s="48"/>
      <c r="F114" s="48"/>
      <c r="G114" s="49">
        <v>-29479616.08</v>
      </c>
      <c r="H114" s="49">
        <v>-29269153.91</v>
      </c>
      <c r="I114" s="49">
        <v>-210462.16999999882</v>
      </c>
      <c r="J114" s="51">
        <v>0.00719057922368207</v>
      </c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</row>
    <row r="115" spans="1:112" ht="12.75" customHeight="1">
      <c r="A115" s="70"/>
      <c r="B115" s="35"/>
      <c r="C115" s="66"/>
      <c r="D115" s="60"/>
      <c r="E115" s="66"/>
      <c r="F115" s="68"/>
      <c r="G115" s="38"/>
      <c r="H115" s="38"/>
      <c r="I115" s="38"/>
      <c r="J115" s="39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</row>
    <row r="116" spans="1:112" ht="12.75" customHeight="1">
      <c r="A116" s="28" t="s">
        <v>144</v>
      </c>
      <c r="B116" s="53"/>
      <c r="C116" s="54"/>
      <c r="D116" s="53"/>
      <c r="E116" s="65"/>
      <c r="F116" s="67"/>
      <c r="G116" s="32">
        <v>-19179096.96000002</v>
      </c>
      <c r="H116" s="32">
        <v>2284.45999982953</v>
      </c>
      <c r="I116" s="32">
        <v>-19180965.58999986</v>
      </c>
      <c r="J116" s="33">
        <v>-8396.279904848925</v>
      </c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3"/>
      <c r="BV116" s="83"/>
      <c r="BW116" s="83"/>
      <c r="BX116" s="83"/>
      <c r="BY116" s="83"/>
      <c r="BZ116" s="83"/>
      <c r="CA116" s="83"/>
      <c r="CB116" s="83"/>
      <c r="CC116" s="83"/>
      <c r="CD116" s="83"/>
      <c r="CE116" s="83"/>
      <c r="CF116" s="83"/>
      <c r="CG116" s="83"/>
      <c r="CH116" s="83"/>
      <c r="CI116" s="83"/>
      <c r="CJ116" s="83"/>
      <c r="CK116" s="83"/>
      <c r="CL116" s="83"/>
      <c r="CM116" s="83"/>
      <c r="CN116" s="83"/>
      <c r="CO116" s="83"/>
      <c r="CP116" s="83"/>
      <c r="CQ116" s="83"/>
      <c r="CR116" s="83"/>
      <c r="CS116" s="83"/>
      <c r="CT116" s="83"/>
      <c r="CU116" s="83"/>
      <c r="CV116" s="83"/>
      <c r="CW116" s="83"/>
      <c r="CX116" s="83"/>
      <c r="CY116" s="83"/>
      <c r="CZ116" s="83"/>
      <c r="DA116" s="83"/>
      <c r="DB116" s="83"/>
      <c r="DC116" s="83"/>
      <c r="DD116" s="83"/>
      <c r="DE116" s="83"/>
      <c r="DF116" s="83"/>
      <c r="DG116" s="83"/>
      <c r="DH116" s="83"/>
    </row>
    <row r="117" spans="1:112" ht="12.75" customHeight="1">
      <c r="A117" s="84"/>
      <c r="B117" s="85"/>
      <c r="C117" s="86"/>
      <c r="D117" s="86"/>
      <c r="E117" s="87"/>
      <c r="F117" s="88"/>
      <c r="G117" s="89"/>
      <c r="H117" s="89"/>
      <c r="I117" s="89"/>
      <c r="J117" s="9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</row>
    <row r="118" spans="1:112" ht="12.75" customHeight="1">
      <c r="A118" s="91"/>
      <c r="B118" s="91"/>
      <c r="C118" s="92"/>
      <c r="D118" s="92"/>
      <c r="E118" s="93"/>
      <c r="F118" s="93"/>
      <c r="G118" s="94"/>
      <c r="H118" s="94"/>
      <c r="I118" s="40"/>
      <c r="J118" s="95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</row>
    <row r="119" spans="1:7" ht="12.75" customHeight="1">
      <c r="A119" s="96"/>
      <c r="B119" s="96"/>
      <c r="F119" s="1"/>
      <c r="G119" s="3" t="e">
        <f>+G116+#REF!</f>
        <v>#REF!</v>
      </c>
    </row>
  </sheetData>
  <sheetProtection selectLockedCells="1" selectUnlockedCells="1"/>
  <mergeCells count="9">
    <mergeCell ref="I2:J2"/>
    <mergeCell ref="B31:F31"/>
    <mergeCell ref="B81:F81"/>
    <mergeCell ref="A83:F83"/>
    <mergeCell ref="B88:F88"/>
    <mergeCell ref="B93:F93"/>
    <mergeCell ref="B102:F102"/>
    <mergeCell ref="A104:F104"/>
    <mergeCell ref="B114:F114"/>
  </mergeCells>
  <printOptions/>
  <pageMargins left="0.2652777777777778" right="0.2361111111111111" top="0.9145833333333333" bottom="0.9145833333333333" header="0.7479166666666667" footer="0.7479166666666667"/>
  <pageSetup fitToHeight="0" fitToWidth="1" horizontalDpi="300" verticalDpi="300" orientation="portrait" paperSize="9"/>
  <headerFooter alignWithMargins="0">
    <oddHeader>&amp;R&amp;"Times New Roman,Normale"&amp;12ALLEGATO C</oddHeader>
    <oddFooter>&amp;L&amp;"Times New Roman,Normale"&amp;12Allegato C alla Delibera del D.G. "Bilancio di Esercizio al 31 Dicembre 2019"&amp;C&amp;"Times New Roman,Normale"&amp;12&amp;P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65"/>
  <sheetViews>
    <sheetView zoomScale="110" zoomScaleNormal="110" workbookViewId="0" topLeftCell="A375">
      <selection activeCell="C384" sqref="C384"/>
    </sheetView>
  </sheetViews>
  <sheetFormatPr defaultColWidth="11.421875" defaultRowHeight="12.75"/>
  <cols>
    <col min="1" max="1" width="11.57421875" style="0" customWidth="1"/>
    <col min="2" max="2" width="68.00390625" style="0" customWidth="1"/>
    <col min="3" max="3" width="16.57421875" style="0" customWidth="1"/>
    <col min="4" max="4" width="18.57421875" style="0" customWidth="1"/>
    <col min="5" max="7" width="0" style="0" hidden="1" customWidth="1"/>
    <col min="8" max="16384" width="11.57421875" style="0" customWidth="1"/>
  </cols>
  <sheetData>
    <row r="1" spans="1:4" ht="12.75">
      <c r="A1" s="97" t="s">
        <v>145</v>
      </c>
      <c r="B1" s="98"/>
      <c r="C1" s="99"/>
      <c r="D1" s="99"/>
    </row>
    <row r="2" spans="1:4" ht="12.75">
      <c r="A2" s="100" t="s">
        <v>146</v>
      </c>
      <c r="B2" s="101" t="s">
        <v>147</v>
      </c>
      <c r="C2" s="100">
        <v>2019</v>
      </c>
      <c r="D2" s="100">
        <v>2018</v>
      </c>
    </row>
    <row r="3" spans="1:4" ht="12.75">
      <c r="A3" s="102"/>
      <c r="B3" s="103" t="s">
        <v>148</v>
      </c>
      <c r="C3" s="104"/>
      <c r="D3" s="104"/>
    </row>
    <row r="4" spans="1:5" ht="12.75">
      <c r="A4" s="105" t="s">
        <v>149</v>
      </c>
      <c r="B4" s="106" t="s">
        <v>150</v>
      </c>
      <c r="C4" s="104">
        <v>1413098766.64</v>
      </c>
      <c r="D4" s="104">
        <v>1404258902.26</v>
      </c>
      <c r="E4" s="107"/>
    </row>
    <row r="5" spans="1:5" ht="12.75">
      <c r="A5" s="105" t="s">
        <v>151</v>
      </c>
      <c r="B5" s="108" t="s">
        <v>152</v>
      </c>
      <c r="C5" s="104">
        <v>1389166242.13</v>
      </c>
      <c r="D5" s="104">
        <v>1378987043</v>
      </c>
      <c r="E5" s="107">
        <f>+D5-1378987043</f>
        <v>0</v>
      </c>
    </row>
    <row r="6" spans="1:5" ht="12.75">
      <c r="A6" s="109" t="s">
        <v>153</v>
      </c>
      <c r="B6" s="110" t="s">
        <v>154</v>
      </c>
      <c r="C6" s="104">
        <v>1354819198.23</v>
      </c>
      <c r="D6" s="104">
        <v>1344063495</v>
      </c>
      <c r="E6" s="107">
        <f>+D6-1344063495</f>
        <v>0</v>
      </c>
    </row>
    <row r="7" spans="1:4" ht="12.75">
      <c r="A7" s="109" t="s">
        <v>155</v>
      </c>
      <c r="B7" s="110" t="s">
        <v>156</v>
      </c>
      <c r="C7" s="104">
        <v>1351201972</v>
      </c>
      <c r="D7" s="104">
        <v>0</v>
      </c>
    </row>
    <row r="8" spans="1:4" ht="12.75">
      <c r="A8" s="109" t="s">
        <v>157</v>
      </c>
      <c r="B8" s="110" t="s">
        <v>158</v>
      </c>
      <c r="C8" s="104">
        <v>3617226.23</v>
      </c>
      <c r="D8" s="104">
        <v>0</v>
      </c>
    </row>
    <row r="9" spans="1:4" ht="12.75">
      <c r="A9" s="109" t="s">
        <v>159</v>
      </c>
      <c r="B9" s="110" t="s">
        <v>160</v>
      </c>
      <c r="C9" s="104">
        <v>0</v>
      </c>
      <c r="D9" s="104">
        <v>0</v>
      </c>
    </row>
    <row r="10" spans="1:4" ht="12.75">
      <c r="A10" s="109" t="s">
        <v>161</v>
      </c>
      <c r="B10" s="110" t="s">
        <v>162</v>
      </c>
      <c r="C10" s="104">
        <v>0</v>
      </c>
      <c r="D10" s="104">
        <v>0</v>
      </c>
    </row>
    <row r="11" spans="1:4" ht="12.75">
      <c r="A11" s="109" t="s">
        <v>163</v>
      </c>
      <c r="B11" s="110" t="s">
        <v>164</v>
      </c>
      <c r="C11" s="104">
        <v>0</v>
      </c>
      <c r="D11" s="104">
        <v>0</v>
      </c>
    </row>
    <row r="12" spans="1:4" ht="12.75">
      <c r="A12" s="109" t="s">
        <v>165</v>
      </c>
      <c r="B12" s="110" t="s">
        <v>166</v>
      </c>
      <c r="C12" s="104">
        <v>0</v>
      </c>
      <c r="D12" s="104">
        <v>0</v>
      </c>
    </row>
    <row r="13" spans="1:4" ht="12.75">
      <c r="A13" s="109" t="s">
        <v>167</v>
      </c>
      <c r="B13" s="110" t="s">
        <v>168</v>
      </c>
      <c r="C13" s="104">
        <v>34347043.9</v>
      </c>
      <c r="D13" s="104">
        <v>34923548</v>
      </c>
    </row>
    <row r="14" spans="1:5" ht="12.75">
      <c r="A14" s="105" t="s">
        <v>169</v>
      </c>
      <c r="B14" s="108" t="s">
        <v>170</v>
      </c>
      <c r="C14" s="104">
        <v>23704383.450000003</v>
      </c>
      <c r="D14" s="104">
        <v>25052287</v>
      </c>
      <c r="E14" s="111">
        <f>+D14-25052287</f>
        <v>0</v>
      </c>
    </row>
    <row r="15" spans="1:6" ht="12.75">
      <c r="A15" s="109" t="s">
        <v>171</v>
      </c>
      <c r="B15" s="112" t="s">
        <v>172</v>
      </c>
      <c r="C15" s="104">
        <v>17526727.67</v>
      </c>
      <c r="D15" s="104">
        <v>20392720</v>
      </c>
      <c r="E15" s="111">
        <f>+D15-20392720</f>
        <v>0</v>
      </c>
      <c r="F15" s="111">
        <f>+E15-E14</f>
        <v>0</v>
      </c>
    </row>
    <row r="16" spans="1:5" ht="12.75">
      <c r="A16" s="109" t="s">
        <v>173</v>
      </c>
      <c r="B16" s="113" t="s">
        <v>174</v>
      </c>
      <c r="C16" s="104">
        <v>17526727.67</v>
      </c>
      <c r="D16" s="104">
        <v>20392720</v>
      </c>
      <c r="E16" s="111">
        <f>+D16-20392720</f>
        <v>0</v>
      </c>
    </row>
    <row r="17" spans="1:5" ht="12.75">
      <c r="A17" s="109" t="s">
        <v>175</v>
      </c>
      <c r="B17" s="113" t="s">
        <v>176</v>
      </c>
      <c r="C17" s="104">
        <v>0</v>
      </c>
      <c r="D17" s="104">
        <v>0</v>
      </c>
      <c r="E17" s="111"/>
    </row>
    <row r="18" spans="1:5" ht="12.75">
      <c r="A18" s="109" t="s">
        <v>177</v>
      </c>
      <c r="B18" s="113" t="s">
        <v>178</v>
      </c>
      <c r="C18" s="104">
        <v>0</v>
      </c>
      <c r="D18" s="104">
        <v>0</v>
      </c>
      <c r="E18" s="111"/>
    </row>
    <row r="19" spans="1:5" ht="12.75">
      <c r="A19" s="109" t="s">
        <v>179</v>
      </c>
      <c r="B19" s="113" t="s">
        <v>180</v>
      </c>
      <c r="C19" s="104">
        <v>0</v>
      </c>
      <c r="D19" s="104">
        <v>0</v>
      </c>
      <c r="E19" s="111"/>
    </row>
    <row r="20" spans="1:5" ht="12.75">
      <c r="A20" s="109" t="s">
        <v>181</v>
      </c>
      <c r="B20" s="112" t="s">
        <v>182</v>
      </c>
      <c r="C20" s="104">
        <v>781984.6200000001</v>
      </c>
      <c r="D20" s="104">
        <v>359273</v>
      </c>
      <c r="E20" s="111"/>
    </row>
    <row r="21" spans="1:5" ht="12.75">
      <c r="A21" s="109" t="s">
        <v>183</v>
      </c>
      <c r="B21" s="113" t="s">
        <v>184</v>
      </c>
      <c r="C21" s="104">
        <v>202179.45</v>
      </c>
      <c r="D21" s="104">
        <v>0</v>
      </c>
      <c r="E21" s="111"/>
    </row>
    <row r="22" spans="1:5" ht="12.75">
      <c r="A22" s="109" t="s">
        <v>185</v>
      </c>
      <c r="B22" s="113" t="s">
        <v>186</v>
      </c>
      <c r="C22" s="104">
        <v>579805.17</v>
      </c>
      <c r="D22" s="104">
        <v>135273</v>
      </c>
      <c r="E22" s="111"/>
    </row>
    <row r="23" spans="1:5" ht="12.75">
      <c r="A23" s="109" t="s">
        <v>187</v>
      </c>
      <c r="B23" s="112" t="s">
        <v>188</v>
      </c>
      <c r="C23" s="104">
        <v>5395671.16</v>
      </c>
      <c r="D23" s="104">
        <v>4300294</v>
      </c>
      <c r="E23" s="111">
        <f>+D23-4300294</f>
        <v>0</v>
      </c>
    </row>
    <row r="24" spans="1:4" ht="12.75">
      <c r="A24" s="109" t="s">
        <v>189</v>
      </c>
      <c r="B24" s="113" t="s">
        <v>190</v>
      </c>
      <c r="C24" s="104">
        <v>0</v>
      </c>
      <c r="D24" s="104">
        <v>0</v>
      </c>
    </row>
    <row r="25" spans="1:4" ht="12.75">
      <c r="A25" s="109" t="s">
        <v>191</v>
      </c>
      <c r="B25" s="113" t="s">
        <v>192</v>
      </c>
      <c r="C25" s="104">
        <v>0</v>
      </c>
      <c r="D25" s="104">
        <v>0</v>
      </c>
    </row>
    <row r="26" spans="1:4" ht="12.75">
      <c r="A26" s="109" t="s">
        <v>193</v>
      </c>
      <c r="B26" s="113" t="s">
        <v>194</v>
      </c>
      <c r="C26" s="104">
        <v>5365671.16</v>
      </c>
      <c r="D26" s="104">
        <v>4250004</v>
      </c>
    </row>
    <row r="27" spans="1:4" ht="12.75">
      <c r="A27" s="109" t="s">
        <v>195</v>
      </c>
      <c r="B27" s="113" t="s">
        <v>196</v>
      </c>
      <c r="C27" s="104">
        <v>30000</v>
      </c>
      <c r="D27" s="104">
        <v>50290</v>
      </c>
    </row>
    <row r="28" spans="1:4" ht="12.75">
      <c r="A28" s="109" t="s">
        <v>197</v>
      </c>
      <c r="B28" s="113" t="s">
        <v>198</v>
      </c>
      <c r="C28" s="104">
        <v>0</v>
      </c>
      <c r="D28" s="104">
        <v>0</v>
      </c>
    </row>
    <row r="29" spans="1:4" ht="12.75">
      <c r="A29" s="105" t="s">
        <v>199</v>
      </c>
      <c r="B29" s="108" t="s">
        <v>200</v>
      </c>
      <c r="C29" s="104">
        <v>0</v>
      </c>
      <c r="D29" s="104">
        <v>0</v>
      </c>
    </row>
    <row r="30" spans="1:4" ht="12.75">
      <c r="A30" s="109" t="s">
        <v>201</v>
      </c>
      <c r="B30" s="110" t="s">
        <v>202</v>
      </c>
      <c r="C30" s="104">
        <v>0</v>
      </c>
      <c r="D30" s="104">
        <v>0</v>
      </c>
    </row>
    <row r="31" spans="1:4" ht="12.75">
      <c r="A31" s="109" t="s">
        <v>203</v>
      </c>
      <c r="B31" s="110" t="s">
        <v>204</v>
      </c>
      <c r="C31" s="104">
        <v>0</v>
      </c>
      <c r="D31" s="104">
        <v>0</v>
      </c>
    </row>
    <row r="32" spans="1:4" ht="12.75">
      <c r="A32" s="109" t="s">
        <v>205</v>
      </c>
      <c r="B32" s="110" t="s">
        <v>206</v>
      </c>
      <c r="C32" s="104">
        <v>0</v>
      </c>
      <c r="D32" s="104">
        <v>0</v>
      </c>
    </row>
    <row r="33" spans="1:4" ht="12.75">
      <c r="A33" s="109" t="s">
        <v>207</v>
      </c>
      <c r="B33" s="110" t="s">
        <v>208</v>
      </c>
      <c r="C33" s="104">
        <v>0</v>
      </c>
      <c r="D33" s="104">
        <v>0</v>
      </c>
    </row>
    <row r="34" spans="1:4" ht="12.75">
      <c r="A34" s="105" t="s">
        <v>209</v>
      </c>
      <c r="B34" s="108" t="s">
        <v>210</v>
      </c>
      <c r="C34" s="104">
        <v>228141.06</v>
      </c>
      <c r="D34" s="104">
        <v>219571.84</v>
      </c>
    </row>
    <row r="35" spans="1:4" ht="12.75">
      <c r="A35" s="105" t="s">
        <v>211</v>
      </c>
      <c r="B35" s="106" t="s">
        <v>212</v>
      </c>
      <c r="C35" s="104">
        <v>1719321.08</v>
      </c>
      <c r="D35" s="104">
        <v>0</v>
      </c>
    </row>
    <row r="36" spans="1:4" ht="12.75">
      <c r="A36" s="105" t="s">
        <v>213</v>
      </c>
      <c r="B36" s="110" t="s">
        <v>214</v>
      </c>
      <c r="C36" s="104">
        <v>1719321.08</v>
      </c>
      <c r="D36" s="104">
        <v>0</v>
      </c>
    </row>
    <row r="37" spans="1:4" ht="12.75">
      <c r="A37" s="105" t="s">
        <v>215</v>
      </c>
      <c r="B37" s="110" t="s">
        <v>216</v>
      </c>
      <c r="C37" s="104">
        <v>0</v>
      </c>
      <c r="D37" s="104">
        <v>0</v>
      </c>
    </row>
    <row r="38" spans="1:4" ht="12.75">
      <c r="A38" s="114" t="s">
        <v>217</v>
      </c>
      <c r="B38" s="106" t="s">
        <v>218</v>
      </c>
      <c r="C38" s="104">
        <v>65202</v>
      </c>
      <c r="D38" s="104">
        <v>1489000</v>
      </c>
    </row>
    <row r="39" spans="1:4" ht="12.75">
      <c r="A39" s="114" t="s">
        <v>219</v>
      </c>
      <c r="B39" s="113" t="s">
        <v>220</v>
      </c>
      <c r="C39" s="104">
        <v>0</v>
      </c>
      <c r="D39" s="104">
        <v>0</v>
      </c>
    </row>
    <row r="40" spans="1:4" ht="12.75">
      <c r="A40" s="114" t="s">
        <v>221</v>
      </c>
      <c r="B40" s="113" t="s">
        <v>222</v>
      </c>
      <c r="C40" s="104">
        <v>65202</v>
      </c>
      <c r="D40" s="104">
        <v>297000</v>
      </c>
    </row>
    <row r="41" spans="1:4" ht="12.75">
      <c r="A41" s="114" t="s">
        <v>223</v>
      </c>
      <c r="B41" s="113" t="s">
        <v>224</v>
      </c>
      <c r="C41" s="104">
        <v>0</v>
      </c>
      <c r="D41" s="104">
        <v>1192000</v>
      </c>
    </row>
    <row r="42" spans="1:4" ht="12.75">
      <c r="A42" s="114" t="s">
        <v>225</v>
      </c>
      <c r="B42" s="113" t="s">
        <v>226</v>
      </c>
      <c r="C42" s="104">
        <v>0</v>
      </c>
      <c r="D42" s="104">
        <v>0</v>
      </c>
    </row>
    <row r="43" spans="1:4" ht="12.75">
      <c r="A43" s="114" t="s">
        <v>227</v>
      </c>
      <c r="B43" s="113" t="s">
        <v>228</v>
      </c>
      <c r="C43" s="104">
        <v>0</v>
      </c>
      <c r="D43" s="104">
        <v>0</v>
      </c>
    </row>
    <row r="44" spans="1:4" ht="12.75">
      <c r="A44" s="105" t="s">
        <v>229</v>
      </c>
      <c r="B44" s="106" t="s">
        <v>230</v>
      </c>
      <c r="C44" s="104">
        <v>55927036.07</v>
      </c>
      <c r="D44" s="104">
        <v>52271793.29</v>
      </c>
    </row>
    <row r="45" spans="1:4" ht="12.75">
      <c r="A45" s="105" t="s">
        <v>231</v>
      </c>
      <c r="B45" s="108" t="s">
        <v>232</v>
      </c>
      <c r="C45" s="104">
        <v>44008988.94</v>
      </c>
      <c r="D45" s="104">
        <v>40971752.91</v>
      </c>
    </row>
    <row r="46" spans="1:4" ht="12.75">
      <c r="A46" s="109" t="s">
        <v>233</v>
      </c>
      <c r="B46" s="112" t="s">
        <v>234</v>
      </c>
      <c r="C46" s="104">
        <v>35353816</v>
      </c>
      <c r="D46" s="104">
        <v>32213000</v>
      </c>
    </row>
    <row r="47" spans="1:4" ht="12.75">
      <c r="A47" s="109" t="s">
        <v>235</v>
      </c>
      <c r="B47" s="113" t="s">
        <v>236</v>
      </c>
      <c r="C47" s="104">
        <v>24916079</v>
      </c>
      <c r="D47" s="104">
        <v>25646100</v>
      </c>
    </row>
    <row r="48" spans="1:4" ht="12.75">
      <c r="A48" s="109" t="s">
        <v>237</v>
      </c>
      <c r="B48" s="113" t="s">
        <v>238</v>
      </c>
      <c r="C48" s="104">
        <v>3856113</v>
      </c>
      <c r="D48" s="104">
        <v>3403300</v>
      </c>
    </row>
    <row r="49" spans="1:4" ht="12.75">
      <c r="A49" s="109" t="s">
        <v>239</v>
      </c>
      <c r="B49" s="113" t="s">
        <v>240</v>
      </c>
      <c r="C49" s="104">
        <v>0</v>
      </c>
      <c r="D49" s="104">
        <v>0</v>
      </c>
    </row>
    <row r="50" spans="1:4" ht="12.75">
      <c r="A50" s="109" t="s">
        <v>241</v>
      </c>
      <c r="B50" s="113" t="s">
        <v>242</v>
      </c>
      <c r="C50" s="104">
        <v>911234</v>
      </c>
      <c r="D50" s="104">
        <v>960000</v>
      </c>
    </row>
    <row r="51" spans="1:4" ht="12.75">
      <c r="A51" s="109" t="s">
        <v>243</v>
      </c>
      <c r="B51" s="113" t="s">
        <v>244</v>
      </c>
      <c r="C51" s="104">
        <v>4370074</v>
      </c>
      <c r="D51" s="104">
        <v>1150700</v>
      </c>
    </row>
    <row r="52" spans="1:4" ht="12.75">
      <c r="A52" s="109" t="s">
        <v>245</v>
      </c>
      <c r="B52" s="113" t="s">
        <v>246</v>
      </c>
      <c r="C52" s="104">
        <v>164025</v>
      </c>
      <c r="D52" s="104">
        <v>160900</v>
      </c>
    </row>
    <row r="53" spans="1:4" ht="12.75">
      <c r="A53" s="109" t="s">
        <v>247</v>
      </c>
      <c r="B53" s="113" t="s">
        <v>248</v>
      </c>
      <c r="C53" s="104">
        <v>679783</v>
      </c>
      <c r="D53" s="104">
        <v>683500</v>
      </c>
    </row>
    <row r="54" spans="1:4" ht="12.75">
      <c r="A54" s="109" t="s">
        <v>249</v>
      </c>
      <c r="B54" s="113" t="s">
        <v>250</v>
      </c>
      <c r="C54" s="104">
        <v>226799</v>
      </c>
      <c r="D54" s="104">
        <v>208500</v>
      </c>
    </row>
    <row r="55" spans="1:4" ht="12.75">
      <c r="A55" s="109" t="s">
        <v>251</v>
      </c>
      <c r="B55" s="113" t="s">
        <v>252</v>
      </c>
      <c r="C55" s="104">
        <v>0</v>
      </c>
      <c r="D55" s="104">
        <v>0</v>
      </c>
    </row>
    <row r="56" spans="1:4" ht="12.75">
      <c r="A56" s="109" t="s">
        <v>253</v>
      </c>
      <c r="B56" s="113" t="s">
        <v>254</v>
      </c>
      <c r="C56" s="104">
        <v>0</v>
      </c>
      <c r="D56" s="104">
        <v>0</v>
      </c>
    </row>
    <row r="57" spans="1:4" ht="12.75">
      <c r="A57" s="109" t="s">
        <v>255</v>
      </c>
      <c r="B57" s="113" t="s">
        <v>256</v>
      </c>
      <c r="C57" s="104">
        <v>0</v>
      </c>
      <c r="D57" s="104">
        <v>0</v>
      </c>
    </row>
    <row r="58" spans="1:4" ht="12.75">
      <c r="A58" s="109" t="s">
        <v>257</v>
      </c>
      <c r="B58" s="113" t="s">
        <v>258</v>
      </c>
      <c r="C58" s="104">
        <v>0</v>
      </c>
      <c r="D58" s="104">
        <v>0</v>
      </c>
    </row>
    <row r="59" spans="1:4" ht="12.75">
      <c r="A59" s="109" t="s">
        <v>259</v>
      </c>
      <c r="B59" s="113" t="s">
        <v>260</v>
      </c>
      <c r="C59" s="104">
        <v>229709</v>
      </c>
      <c r="D59" s="104">
        <v>0</v>
      </c>
    </row>
    <row r="60" spans="1:4" ht="12.75">
      <c r="A60" s="109" t="s">
        <v>261</v>
      </c>
      <c r="B60" s="113" t="s">
        <v>262</v>
      </c>
      <c r="C60" s="104">
        <v>0</v>
      </c>
      <c r="D60" s="104">
        <v>0</v>
      </c>
    </row>
    <row r="61" spans="1:4" ht="12.75">
      <c r="A61" s="109" t="s">
        <v>263</v>
      </c>
      <c r="B61" s="113" t="s">
        <v>264</v>
      </c>
      <c r="C61" s="104">
        <v>0</v>
      </c>
      <c r="D61" s="104">
        <v>0</v>
      </c>
    </row>
    <row r="62" spans="1:4" ht="12.75">
      <c r="A62" s="109" t="s">
        <v>265</v>
      </c>
      <c r="B62" s="112" t="s">
        <v>266</v>
      </c>
      <c r="C62" s="104">
        <v>135832.94</v>
      </c>
      <c r="D62" s="104">
        <v>65752.91</v>
      </c>
    </row>
    <row r="63" spans="1:4" ht="12.75">
      <c r="A63" s="109" t="s">
        <v>267</v>
      </c>
      <c r="B63" s="112" t="s">
        <v>268</v>
      </c>
      <c r="C63" s="104">
        <v>8519340</v>
      </c>
      <c r="D63" s="104">
        <v>8693000</v>
      </c>
    </row>
    <row r="64" spans="1:4" ht="12.75">
      <c r="A64" s="109" t="s">
        <v>269</v>
      </c>
      <c r="B64" s="113" t="s">
        <v>270</v>
      </c>
      <c r="C64" s="104">
        <v>5842646</v>
      </c>
      <c r="D64" s="104">
        <v>6016000</v>
      </c>
    </row>
    <row r="65" spans="1:4" ht="12.75">
      <c r="A65" s="109" t="s">
        <v>271</v>
      </c>
      <c r="B65" s="113" t="s">
        <v>272</v>
      </c>
      <c r="C65" s="104">
        <v>797537</v>
      </c>
      <c r="D65" s="104">
        <v>798000</v>
      </c>
    </row>
    <row r="66" spans="1:4" ht="12.75">
      <c r="A66" s="109" t="s">
        <v>273</v>
      </c>
      <c r="B66" s="113" t="s">
        <v>274</v>
      </c>
      <c r="C66" s="104">
        <v>0</v>
      </c>
      <c r="D66" s="104">
        <v>0</v>
      </c>
    </row>
    <row r="67" spans="1:4" ht="12.75">
      <c r="A67" s="109" t="s">
        <v>275</v>
      </c>
      <c r="B67" s="113" t="s">
        <v>276</v>
      </c>
      <c r="C67" s="104">
        <v>0</v>
      </c>
      <c r="D67" s="104">
        <v>0</v>
      </c>
    </row>
    <row r="68" spans="1:4" ht="12.75">
      <c r="A68" s="109" t="s">
        <v>277</v>
      </c>
      <c r="B68" s="113" t="s">
        <v>278</v>
      </c>
      <c r="C68" s="104">
        <v>605553</v>
      </c>
      <c r="D68" s="104">
        <v>606000</v>
      </c>
    </row>
    <row r="69" spans="1:4" ht="12.75">
      <c r="A69" s="109" t="s">
        <v>279</v>
      </c>
      <c r="B69" s="113" t="s">
        <v>280</v>
      </c>
      <c r="C69" s="104">
        <v>281235</v>
      </c>
      <c r="D69" s="104">
        <v>281000</v>
      </c>
    </row>
    <row r="70" spans="1:4" ht="12.75">
      <c r="A70" s="109" t="s">
        <v>281</v>
      </c>
      <c r="B70" s="113" t="s">
        <v>282</v>
      </c>
      <c r="C70" s="104">
        <v>418278</v>
      </c>
      <c r="D70" s="104">
        <v>418000</v>
      </c>
    </row>
    <row r="71" spans="1:4" ht="12.75">
      <c r="A71" s="109" t="s">
        <v>283</v>
      </c>
      <c r="B71" s="113" t="s">
        <v>284</v>
      </c>
      <c r="C71" s="104">
        <v>291491</v>
      </c>
      <c r="D71" s="104">
        <v>291000</v>
      </c>
    </row>
    <row r="72" spans="1:4" ht="12.75">
      <c r="A72" s="109" t="s">
        <v>285</v>
      </c>
      <c r="B72" s="113" t="s">
        <v>286</v>
      </c>
      <c r="C72" s="104">
        <v>282600</v>
      </c>
      <c r="D72" s="104">
        <v>283000</v>
      </c>
    </row>
    <row r="73" spans="1:4" ht="12.75">
      <c r="A73" s="109" t="s">
        <v>287</v>
      </c>
      <c r="B73" s="113" t="s">
        <v>288</v>
      </c>
      <c r="C73" s="104">
        <v>0</v>
      </c>
      <c r="D73" s="104">
        <v>0</v>
      </c>
    </row>
    <row r="74" spans="1:4" ht="12.75">
      <c r="A74" s="109" t="s">
        <v>289</v>
      </c>
      <c r="B74" s="113" t="s">
        <v>290</v>
      </c>
      <c r="C74" s="104">
        <v>0</v>
      </c>
      <c r="D74" s="104">
        <v>0</v>
      </c>
    </row>
    <row r="75" spans="1:4" ht="12.75">
      <c r="A75" s="109" t="s">
        <v>291</v>
      </c>
      <c r="B75" s="113" t="s">
        <v>292</v>
      </c>
      <c r="C75" s="104">
        <v>0</v>
      </c>
      <c r="D75" s="104">
        <v>0</v>
      </c>
    </row>
    <row r="76" spans="1:4" ht="12.75">
      <c r="A76" s="109" t="s">
        <v>293</v>
      </c>
      <c r="B76" s="113" t="s">
        <v>294</v>
      </c>
      <c r="C76" s="104">
        <v>0</v>
      </c>
      <c r="D76" s="104">
        <v>0</v>
      </c>
    </row>
    <row r="77" spans="1:4" ht="12.75">
      <c r="A77" s="109" t="s">
        <v>295</v>
      </c>
      <c r="B77" s="113" t="s">
        <v>296</v>
      </c>
      <c r="C77" s="104">
        <v>0</v>
      </c>
      <c r="D77" s="104">
        <v>0</v>
      </c>
    </row>
    <row r="78" spans="1:4" ht="12.75">
      <c r="A78" s="109" t="s">
        <v>297</v>
      </c>
      <c r="B78" s="113" t="s">
        <v>298</v>
      </c>
      <c r="C78" s="104">
        <v>0</v>
      </c>
      <c r="D78" s="104">
        <v>0</v>
      </c>
    </row>
    <row r="79" spans="1:4" ht="12.75">
      <c r="A79" s="109" t="s">
        <v>299</v>
      </c>
      <c r="B79" s="113" t="s">
        <v>300</v>
      </c>
      <c r="C79" s="104">
        <v>0</v>
      </c>
      <c r="D79" s="104">
        <v>0</v>
      </c>
    </row>
    <row r="80" spans="1:4" ht="12.75">
      <c r="A80" s="109" t="s">
        <v>301</v>
      </c>
      <c r="B80" s="113" t="s">
        <v>302</v>
      </c>
      <c r="C80" s="104">
        <v>0</v>
      </c>
      <c r="D80" s="104">
        <v>0</v>
      </c>
    </row>
    <row r="81" spans="1:4" ht="12.75">
      <c r="A81" s="109" t="s">
        <v>303</v>
      </c>
      <c r="B81" s="113" t="s">
        <v>304</v>
      </c>
      <c r="C81" s="104">
        <v>0</v>
      </c>
      <c r="D81" s="104">
        <v>0</v>
      </c>
    </row>
    <row r="82" spans="1:4" ht="12.75">
      <c r="A82" s="109" t="s">
        <v>305</v>
      </c>
      <c r="B82" s="113" t="s">
        <v>306</v>
      </c>
      <c r="C82" s="104">
        <v>0</v>
      </c>
      <c r="D82" s="104">
        <v>0</v>
      </c>
    </row>
    <row r="83" spans="1:4" ht="12.75">
      <c r="A83" s="109" t="s">
        <v>307</v>
      </c>
      <c r="B83" s="113" t="s">
        <v>308</v>
      </c>
      <c r="C83" s="104">
        <v>0</v>
      </c>
      <c r="D83" s="104">
        <v>0</v>
      </c>
    </row>
    <row r="84" spans="1:4" ht="12.75">
      <c r="A84" s="105" t="s">
        <v>309</v>
      </c>
      <c r="B84" s="108" t="s">
        <v>310</v>
      </c>
      <c r="C84" s="104">
        <v>0</v>
      </c>
      <c r="D84" s="104">
        <v>0</v>
      </c>
    </row>
    <row r="85" spans="1:4" ht="12.75">
      <c r="A85" s="109" t="s">
        <v>311</v>
      </c>
      <c r="B85" s="110" t="s">
        <v>312</v>
      </c>
      <c r="C85" s="104">
        <v>0</v>
      </c>
      <c r="D85" s="104">
        <v>0</v>
      </c>
    </row>
    <row r="86" spans="1:4" ht="12.75">
      <c r="A86" s="109" t="s">
        <v>313</v>
      </c>
      <c r="B86" s="110" t="s">
        <v>314</v>
      </c>
      <c r="C86" s="104">
        <v>0</v>
      </c>
      <c r="D86" s="104">
        <v>0</v>
      </c>
    </row>
    <row r="87" spans="1:4" ht="12.75">
      <c r="A87" s="109" t="s">
        <v>315</v>
      </c>
      <c r="B87" s="110" t="s">
        <v>316</v>
      </c>
      <c r="C87" s="104">
        <v>0</v>
      </c>
      <c r="D87" s="104">
        <v>0</v>
      </c>
    </row>
    <row r="88" spans="1:4" ht="12.75">
      <c r="A88" s="109" t="s">
        <v>317</v>
      </c>
      <c r="B88" s="110" t="s">
        <v>318</v>
      </c>
      <c r="C88" s="104">
        <v>0</v>
      </c>
      <c r="D88" s="104">
        <v>0</v>
      </c>
    </row>
    <row r="89" spans="1:4" ht="12.75">
      <c r="A89" s="109" t="s">
        <v>319</v>
      </c>
      <c r="B89" s="110" t="s">
        <v>320</v>
      </c>
      <c r="C89" s="104">
        <v>0</v>
      </c>
      <c r="D89" s="104">
        <v>0</v>
      </c>
    </row>
    <row r="90" spans="1:4" ht="12.75">
      <c r="A90" s="105" t="s">
        <v>321</v>
      </c>
      <c r="B90" s="108" t="s">
        <v>322</v>
      </c>
      <c r="C90" s="104">
        <v>2888553.5900000003</v>
      </c>
      <c r="D90" s="104">
        <v>2970084.17</v>
      </c>
    </row>
    <row r="91" spans="1:4" ht="12.75">
      <c r="A91" s="105" t="s">
        <v>323</v>
      </c>
      <c r="B91" s="108" t="s">
        <v>324</v>
      </c>
      <c r="C91" s="104">
        <v>9029493.540000001</v>
      </c>
      <c r="D91" s="104">
        <v>8329956.21</v>
      </c>
    </row>
    <row r="92" spans="1:4" ht="12.75">
      <c r="A92" s="109" t="s">
        <v>325</v>
      </c>
      <c r="B92" s="115" t="s">
        <v>326</v>
      </c>
      <c r="C92" s="104">
        <v>8689658.41</v>
      </c>
      <c r="D92" s="104">
        <v>8103506.09</v>
      </c>
    </row>
    <row r="93" spans="1:4" ht="12.75">
      <c r="A93" s="109" t="s">
        <v>327</v>
      </c>
      <c r="B93" s="115" t="s">
        <v>328</v>
      </c>
      <c r="C93" s="104">
        <v>4613</v>
      </c>
      <c r="D93" s="104">
        <v>144768.26</v>
      </c>
    </row>
    <row r="94" spans="1:4" ht="12.75">
      <c r="A94" s="109" t="s">
        <v>329</v>
      </c>
      <c r="B94" s="115" t="s">
        <v>330</v>
      </c>
      <c r="C94" s="104">
        <v>0</v>
      </c>
      <c r="D94" s="104">
        <v>0</v>
      </c>
    </row>
    <row r="95" spans="1:4" ht="12.75">
      <c r="A95" s="109" t="s">
        <v>331</v>
      </c>
      <c r="B95" s="115" t="s">
        <v>332</v>
      </c>
      <c r="C95" s="104">
        <v>3487.5</v>
      </c>
      <c r="D95" s="104">
        <v>8480</v>
      </c>
    </row>
    <row r="96" spans="1:4" ht="12.75">
      <c r="A96" s="109" t="s">
        <v>333</v>
      </c>
      <c r="B96" s="115" t="s">
        <v>334</v>
      </c>
      <c r="C96" s="104">
        <v>331734.63</v>
      </c>
      <c r="D96" s="104">
        <v>73201.86</v>
      </c>
    </row>
    <row r="97" spans="1:4" ht="12.75">
      <c r="A97" s="109" t="s">
        <v>335</v>
      </c>
      <c r="B97" s="115" t="s">
        <v>336</v>
      </c>
      <c r="C97" s="104">
        <v>0</v>
      </c>
      <c r="D97" s="104">
        <v>0</v>
      </c>
    </row>
    <row r="98" spans="1:4" ht="12.75">
      <c r="A98" s="109" t="s">
        <v>337</v>
      </c>
      <c r="B98" s="115" t="s">
        <v>338</v>
      </c>
      <c r="C98" s="104">
        <v>0</v>
      </c>
      <c r="D98" s="104">
        <v>0</v>
      </c>
    </row>
    <row r="99" spans="1:4" ht="12.75">
      <c r="A99" s="105" t="s">
        <v>339</v>
      </c>
      <c r="B99" s="106" t="s">
        <v>340</v>
      </c>
      <c r="C99" s="104">
        <v>37446204.02</v>
      </c>
      <c r="D99" s="104">
        <v>21004148.71</v>
      </c>
    </row>
    <row r="100" spans="1:4" ht="12.75">
      <c r="A100" s="105" t="s">
        <v>341</v>
      </c>
      <c r="B100" s="108" t="s">
        <v>342</v>
      </c>
      <c r="C100" s="104">
        <v>0</v>
      </c>
      <c r="D100" s="104">
        <v>48110.74</v>
      </c>
    </row>
    <row r="101" spans="1:4" ht="12.75">
      <c r="A101" s="105" t="s">
        <v>343</v>
      </c>
      <c r="B101" s="108" t="s">
        <v>344</v>
      </c>
      <c r="C101" s="104">
        <v>0</v>
      </c>
      <c r="D101" s="104">
        <v>0</v>
      </c>
    </row>
    <row r="102" spans="1:4" ht="12.75">
      <c r="A102" s="109" t="s">
        <v>345</v>
      </c>
      <c r="B102" s="110" t="s">
        <v>346</v>
      </c>
      <c r="C102" s="104">
        <v>0</v>
      </c>
      <c r="D102" s="104">
        <v>0</v>
      </c>
    </row>
    <row r="103" spans="1:4" ht="12.75">
      <c r="A103" s="109" t="s">
        <v>347</v>
      </c>
      <c r="B103" s="110" t="s">
        <v>348</v>
      </c>
      <c r="C103" s="104">
        <v>0</v>
      </c>
      <c r="D103" s="104">
        <v>0</v>
      </c>
    </row>
    <row r="104" spans="1:4" ht="12.75">
      <c r="A104" s="105" t="s">
        <v>349</v>
      </c>
      <c r="B104" s="108" t="s">
        <v>350</v>
      </c>
      <c r="C104" s="104">
        <v>5021516.83</v>
      </c>
      <c r="D104" s="104">
        <v>332135.41000000003</v>
      </c>
    </row>
    <row r="105" spans="1:4" ht="12.75">
      <c r="A105" s="109" t="s">
        <v>351</v>
      </c>
      <c r="B105" s="110" t="s">
        <v>352</v>
      </c>
      <c r="C105" s="104">
        <v>0</v>
      </c>
      <c r="D105" s="104">
        <v>37863.54</v>
      </c>
    </row>
    <row r="106" spans="1:4" ht="12.75">
      <c r="A106" s="109" t="s">
        <v>353</v>
      </c>
      <c r="B106" s="110" t="s">
        <v>354</v>
      </c>
      <c r="C106" s="104">
        <v>0</v>
      </c>
      <c r="D106" s="104">
        <v>227464.27</v>
      </c>
    </row>
    <row r="107" spans="1:4" ht="12.75">
      <c r="A107" s="109" t="s">
        <v>355</v>
      </c>
      <c r="B107" s="110" t="s">
        <v>356</v>
      </c>
      <c r="C107" s="104">
        <v>72516.83</v>
      </c>
      <c r="D107" s="104">
        <v>66807.6</v>
      </c>
    </row>
    <row r="108" spans="1:4" ht="12.75">
      <c r="A108" s="116" t="s">
        <v>357</v>
      </c>
      <c r="B108" s="117" t="s">
        <v>358</v>
      </c>
      <c r="C108" s="104">
        <v>4949000</v>
      </c>
      <c r="D108" s="104">
        <v>0</v>
      </c>
    </row>
    <row r="109" spans="1:4" ht="12.75">
      <c r="A109" s="105" t="s">
        <v>359</v>
      </c>
      <c r="B109" s="108" t="s">
        <v>360</v>
      </c>
      <c r="C109" s="104">
        <v>1925914.5300000003</v>
      </c>
      <c r="D109" s="104">
        <v>1882216.9400000002</v>
      </c>
    </row>
    <row r="110" spans="1:4" ht="12.75">
      <c r="A110" s="109" t="s">
        <v>361</v>
      </c>
      <c r="B110" s="110" t="s">
        <v>362</v>
      </c>
      <c r="C110" s="104">
        <v>271602.04</v>
      </c>
      <c r="D110" s="104">
        <v>262930.84</v>
      </c>
    </row>
    <row r="111" spans="1:4" ht="12.75">
      <c r="A111" s="109" t="s">
        <v>363</v>
      </c>
      <c r="B111" s="110" t="s">
        <v>364</v>
      </c>
      <c r="C111" s="104">
        <v>0</v>
      </c>
      <c r="D111" s="104">
        <v>0</v>
      </c>
    </row>
    <row r="112" spans="1:4" ht="12.75">
      <c r="A112" s="109" t="s">
        <v>365</v>
      </c>
      <c r="B112" s="110" t="s">
        <v>366</v>
      </c>
      <c r="C112" s="104">
        <v>1654312.4900000002</v>
      </c>
      <c r="D112" s="104">
        <v>1619286.1</v>
      </c>
    </row>
    <row r="113" spans="1:4" ht="12.75">
      <c r="A113" s="105" t="s">
        <v>367</v>
      </c>
      <c r="B113" s="108" t="s">
        <v>368</v>
      </c>
      <c r="C113" s="104">
        <v>30498772.66</v>
      </c>
      <c r="D113" s="104">
        <v>18741685.62</v>
      </c>
    </row>
    <row r="114" spans="1:4" ht="12.75">
      <c r="A114" s="109" t="s">
        <v>369</v>
      </c>
      <c r="B114" s="112" t="s">
        <v>370</v>
      </c>
      <c r="C114" s="104">
        <v>29771000</v>
      </c>
      <c r="D114" s="104">
        <v>17800000</v>
      </c>
    </row>
    <row r="115" spans="1:4" ht="12.75">
      <c r="A115" s="109" t="s">
        <v>371</v>
      </c>
      <c r="B115" s="118" t="s">
        <v>372</v>
      </c>
      <c r="C115" s="104">
        <v>0</v>
      </c>
      <c r="D115" s="104">
        <v>0</v>
      </c>
    </row>
    <row r="116" spans="1:4" ht="12.75">
      <c r="A116" s="109" t="s">
        <v>373</v>
      </c>
      <c r="B116" s="118" t="s">
        <v>374</v>
      </c>
      <c r="C116" s="104">
        <v>22264000</v>
      </c>
      <c r="D116" s="104">
        <v>9800000</v>
      </c>
    </row>
    <row r="117" spans="1:4" ht="12.75">
      <c r="A117" s="109" t="s">
        <v>375</v>
      </c>
      <c r="B117" s="118" t="s">
        <v>376</v>
      </c>
      <c r="C117" s="104">
        <v>7507000</v>
      </c>
      <c r="D117" s="104">
        <v>8000000</v>
      </c>
    </row>
    <row r="118" spans="1:4" ht="12.75">
      <c r="A118" s="109" t="s">
        <v>377</v>
      </c>
      <c r="B118" s="118" t="s">
        <v>378</v>
      </c>
      <c r="C118" s="104">
        <v>0</v>
      </c>
      <c r="D118" s="104">
        <v>0</v>
      </c>
    </row>
    <row r="119" spans="1:4" ht="12.75">
      <c r="A119" s="109" t="s">
        <v>379</v>
      </c>
      <c r="B119" s="118" t="s">
        <v>380</v>
      </c>
      <c r="C119" s="104">
        <v>727772.6599999999</v>
      </c>
      <c r="D119" s="104">
        <v>941685.6200000001</v>
      </c>
    </row>
    <row r="120" spans="1:4" ht="12.75">
      <c r="A120" s="105" t="s">
        <v>381</v>
      </c>
      <c r="B120" s="106" t="s">
        <v>382</v>
      </c>
      <c r="C120" s="104">
        <v>7182331.19</v>
      </c>
      <c r="D120" s="104">
        <v>9315186.89</v>
      </c>
    </row>
    <row r="121" spans="1:4" ht="12.75">
      <c r="A121" s="105" t="s">
        <v>383</v>
      </c>
      <c r="B121" s="119" t="s">
        <v>384</v>
      </c>
      <c r="C121" s="104">
        <v>6952401.5</v>
      </c>
      <c r="D121" s="104">
        <v>9170413.55</v>
      </c>
    </row>
    <row r="122" spans="1:4" ht="12.75">
      <c r="A122" s="105" t="s">
        <v>385</v>
      </c>
      <c r="B122" s="119" t="s">
        <v>386</v>
      </c>
      <c r="C122" s="104">
        <v>229929.69</v>
      </c>
      <c r="D122" s="104">
        <v>144773.34</v>
      </c>
    </row>
    <row r="123" spans="1:4" ht="12.75">
      <c r="A123" s="105" t="s">
        <v>387</v>
      </c>
      <c r="B123" s="119" t="s">
        <v>388</v>
      </c>
      <c r="C123" s="104">
        <v>0</v>
      </c>
      <c r="D123" s="104">
        <v>0</v>
      </c>
    </row>
    <row r="124" spans="1:4" ht="12.75">
      <c r="A124" s="105" t="s">
        <v>389</v>
      </c>
      <c r="B124" s="106" t="s">
        <v>390</v>
      </c>
      <c r="C124" s="104">
        <v>15970311.73</v>
      </c>
      <c r="D124" s="104">
        <v>15484405.93</v>
      </c>
    </row>
    <row r="125" spans="1:4" ht="12.75">
      <c r="A125" s="105" t="s">
        <v>391</v>
      </c>
      <c r="B125" s="110" t="s">
        <v>392</v>
      </c>
      <c r="C125" s="104">
        <v>0</v>
      </c>
      <c r="D125" s="104">
        <v>0</v>
      </c>
    </row>
    <row r="126" spans="1:4" ht="12.75">
      <c r="A126" s="105" t="s">
        <v>393</v>
      </c>
      <c r="B126" s="110" t="s">
        <v>394</v>
      </c>
      <c r="C126" s="104">
        <v>11239327</v>
      </c>
      <c r="D126" s="104">
        <v>10948516</v>
      </c>
    </row>
    <row r="127" spans="1:4" ht="12.75">
      <c r="A127" s="105" t="s">
        <v>395</v>
      </c>
      <c r="B127" s="110" t="s">
        <v>396</v>
      </c>
      <c r="C127" s="104">
        <v>0</v>
      </c>
      <c r="D127" s="104">
        <v>0</v>
      </c>
    </row>
    <row r="128" spans="1:4" ht="12.75">
      <c r="A128" s="105" t="s">
        <v>397</v>
      </c>
      <c r="B128" s="110" t="s">
        <v>398</v>
      </c>
      <c r="C128" s="104">
        <v>4639340</v>
      </c>
      <c r="D128" s="104">
        <v>4437000</v>
      </c>
    </row>
    <row r="129" spans="1:4" ht="12.75">
      <c r="A129" s="105" t="s">
        <v>399</v>
      </c>
      <c r="B129" s="110" t="s">
        <v>400</v>
      </c>
      <c r="C129" s="104">
        <v>0</v>
      </c>
      <c r="D129" s="104">
        <v>0</v>
      </c>
    </row>
    <row r="130" spans="1:4" ht="12.75">
      <c r="A130" s="105" t="s">
        <v>401</v>
      </c>
      <c r="B130" s="110" t="s">
        <v>402</v>
      </c>
      <c r="C130" s="104">
        <v>91644.73</v>
      </c>
      <c r="D130" s="104">
        <v>98889.93</v>
      </c>
    </row>
    <row r="131" spans="1:4" ht="12.75">
      <c r="A131" s="105" t="s">
        <v>403</v>
      </c>
      <c r="B131" s="106" t="s">
        <v>404</v>
      </c>
      <c r="C131" s="104">
        <v>0</v>
      </c>
      <c r="D131" s="104">
        <v>0</v>
      </c>
    </row>
    <row r="132" spans="1:4" ht="12.75">
      <c r="A132" s="105" t="s">
        <v>405</v>
      </c>
      <c r="B132" s="106" t="s">
        <v>406</v>
      </c>
      <c r="C132" s="104">
        <v>1585935.6</v>
      </c>
      <c r="D132" s="104">
        <v>3869320.79</v>
      </c>
    </row>
    <row r="133" spans="1:4" ht="12.75">
      <c r="A133" s="105" t="s">
        <v>407</v>
      </c>
      <c r="B133" s="120" t="s">
        <v>408</v>
      </c>
      <c r="C133" s="104">
        <v>503567.71</v>
      </c>
      <c r="D133" s="104">
        <v>618826.98</v>
      </c>
    </row>
    <row r="134" spans="1:4" ht="12.75">
      <c r="A134" s="105" t="s">
        <v>409</v>
      </c>
      <c r="B134" s="120" t="s">
        <v>410</v>
      </c>
      <c r="C134" s="104">
        <v>759814.27</v>
      </c>
      <c r="D134" s="104">
        <v>758630.21</v>
      </c>
    </row>
    <row r="135" spans="1:4" ht="12.75">
      <c r="A135" s="105" t="s">
        <v>411</v>
      </c>
      <c r="B135" s="120" t="s">
        <v>412</v>
      </c>
      <c r="C135" s="104">
        <v>322553.62</v>
      </c>
      <c r="D135" s="104">
        <v>2491863.6</v>
      </c>
    </row>
    <row r="136" spans="1:4" ht="12.75">
      <c r="A136" s="105" t="s">
        <v>413</v>
      </c>
      <c r="B136" s="120" t="s">
        <v>414</v>
      </c>
      <c r="C136" s="104">
        <v>1529556466.17</v>
      </c>
      <c r="D136" s="104">
        <v>1507692757.87</v>
      </c>
    </row>
    <row r="137" spans="1:4" ht="12.75">
      <c r="A137" s="121"/>
      <c r="B137" s="122" t="s">
        <v>415</v>
      </c>
      <c r="C137" s="104"/>
      <c r="D137" s="123"/>
    </row>
    <row r="138" spans="1:4" ht="12.75">
      <c r="A138" s="105" t="s">
        <v>416</v>
      </c>
      <c r="B138" s="106" t="s">
        <v>417</v>
      </c>
      <c r="C138" s="104">
        <v>277599767.15000004</v>
      </c>
      <c r="D138" s="104">
        <v>265012949.07000005</v>
      </c>
    </row>
    <row r="139" spans="1:4" ht="12.75">
      <c r="A139" s="105" t="s">
        <v>418</v>
      </c>
      <c r="B139" s="108" t="s">
        <v>419</v>
      </c>
      <c r="C139" s="104">
        <v>272721612.24</v>
      </c>
      <c r="D139" s="104">
        <v>260393580.80000004</v>
      </c>
    </row>
    <row r="140" spans="1:4" ht="12.75">
      <c r="A140" s="109" t="s">
        <v>420</v>
      </c>
      <c r="B140" s="112" t="s">
        <v>421</v>
      </c>
      <c r="C140" s="104">
        <v>149467314.89</v>
      </c>
      <c r="D140" s="104">
        <v>144210570.75</v>
      </c>
    </row>
    <row r="141" spans="1:5" ht="12.75">
      <c r="A141" s="109" t="s">
        <v>422</v>
      </c>
      <c r="B141" s="118" t="s">
        <v>423</v>
      </c>
      <c r="C141" s="104">
        <v>137527347.01</v>
      </c>
      <c r="D141" s="104">
        <v>143196501</v>
      </c>
      <c r="E141" s="107">
        <f>+D141-143196501</f>
        <v>0</v>
      </c>
    </row>
    <row r="142" spans="1:4" ht="12.75">
      <c r="A142" s="109" t="s">
        <v>424</v>
      </c>
      <c r="B142" s="118" t="s">
        <v>425</v>
      </c>
      <c r="C142" s="104">
        <v>1472820.75</v>
      </c>
      <c r="D142" s="104">
        <v>947983.39</v>
      </c>
    </row>
    <row r="143" spans="1:4" ht="12.75">
      <c r="A143" s="109" t="s">
        <v>426</v>
      </c>
      <c r="B143" s="118" t="s">
        <v>427</v>
      </c>
      <c r="C143" s="104">
        <v>10467147.13</v>
      </c>
      <c r="D143" s="104">
        <v>0</v>
      </c>
    </row>
    <row r="144" spans="1:4" ht="12.75">
      <c r="A144" s="109" t="s">
        <v>428</v>
      </c>
      <c r="B144" s="118" t="s">
        <v>429</v>
      </c>
      <c r="C144" s="104">
        <v>0</v>
      </c>
      <c r="D144" s="104">
        <v>66086.6799999999</v>
      </c>
    </row>
    <row r="145" spans="1:4" ht="12.75">
      <c r="A145" s="124" t="s">
        <v>430</v>
      </c>
      <c r="B145" s="118" t="s">
        <v>431</v>
      </c>
      <c r="C145" s="104">
        <v>0</v>
      </c>
      <c r="D145" s="104">
        <v>22028.8933333333</v>
      </c>
    </row>
    <row r="146" spans="1:4" ht="12.75">
      <c r="A146" s="124" t="s">
        <v>432</v>
      </c>
      <c r="B146" s="118" t="s">
        <v>433</v>
      </c>
      <c r="C146" s="104">
        <v>0</v>
      </c>
      <c r="D146" s="104">
        <v>22028.8933333333</v>
      </c>
    </row>
    <row r="147" spans="1:4" ht="12.75">
      <c r="A147" s="124" t="s">
        <v>434</v>
      </c>
      <c r="B147" s="118" t="s">
        <v>435</v>
      </c>
      <c r="C147" s="104">
        <v>0</v>
      </c>
      <c r="D147" s="104">
        <v>22028.8933333333</v>
      </c>
    </row>
    <row r="148" spans="1:4" ht="12.75">
      <c r="A148" s="109" t="s">
        <v>436</v>
      </c>
      <c r="B148" s="112" t="s">
        <v>437</v>
      </c>
      <c r="C148" s="104">
        <v>69822</v>
      </c>
      <c r="D148" s="104">
        <v>0</v>
      </c>
    </row>
    <row r="149" spans="1:4" ht="12.75">
      <c r="A149" s="109" t="s">
        <v>438</v>
      </c>
      <c r="B149" s="118" t="s">
        <v>439</v>
      </c>
      <c r="C149" s="104">
        <v>69822</v>
      </c>
      <c r="D149" s="104">
        <v>0</v>
      </c>
    </row>
    <row r="150" spans="1:4" ht="12.75">
      <c r="A150" s="109" t="s">
        <v>440</v>
      </c>
      <c r="B150" s="118" t="s">
        <v>441</v>
      </c>
      <c r="C150" s="104">
        <v>0</v>
      </c>
      <c r="D150" s="104">
        <v>0</v>
      </c>
    </row>
    <row r="151" spans="1:4" ht="12.75">
      <c r="A151" s="109" t="s">
        <v>442</v>
      </c>
      <c r="B151" s="118" t="s">
        <v>443</v>
      </c>
      <c r="C151" s="104">
        <v>0</v>
      </c>
      <c r="D151" s="104">
        <v>0</v>
      </c>
    </row>
    <row r="152" spans="1:4" ht="12.75">
      <c r="A152" s="109" t="s">
        <v>444</v>
      </c>
      <c r="B152" s="112" t="s">
        <v>445</v>
      </c>
      <c r="C152" s="104">
        <v>103923361.12</v>
      </c>
      <c r="D152" s="104">
        <v>97335238.97</v>
      </c>
    </row>
    <row r="153" spans="1:4" ht="12.75">
      <c r="A153" s="109" t="s">
        <v>446</v>
      </c>
      <c r="B153" s="118" t="s">
        <v>447</v>
      </c>
      <c r="C153" s="104">
        <v>55641609.150000006</v>
      </c>
      <c r="D153" s="104">
        <v>52348629.980000004</v>
      </c>
    </row>
    <row r="154" spans="1:4" ht="12.75">
      <c r="A154" s="109" t="s">
        <v>448</v>
      </c>
      <c r="B154" s="118" t="s">
        <v>449</v>
      </c>
      <c r="C154" s="104">
        <v>16403094</v>
      </c>
      <c r="D154" s="104">
        <v>15470120.85</v>
      </c>
    </row>
    <row r="155" spans="1:4" ht="12.75">
      <c r="A155" s="109" t="s">
        <v>450</v>
      </c>
      <c r="B155" s="118" t="s">
        <v>451</v>
      </c>
      <c r="C155" s="104">
        <v>31878657.97</v>
      </c>
      <c r="D155" s="104">
        <v>29516488.14</v>
      </c>
    </row>
    <row r="156" spans="1:4" ht="12.75">
      <c r="A156" s="109" t="s">
        <v>452</v>
      </c>
      <c r="B156" s="112" t="s">
        <v>453</v>
      </c>
      <c r="C156" s="104">
        <v>4898347.82</v>
      </c>
      <c r="D156" s="104">
        <v>4474814.53</v>
      </c>
    </row>
    <row r="157" spans="1:4" ht="12.75">
      <c r="A157" s="109" t="s">
        <v>454</v>
      </c>
      <c r="B157" s="112" t="s">
        <v>455</v>
      </c>
      <c r="C157" s="104">
        <v>6764940.55</v>
      </c>
      <c r="D157" s="104">
        <v>8249984.2700000005</v>
      </c>
    </row>
    <row r="158" spans="1:4" ht="12.75">
      <c r="A158" s="109" t="s">
        <v>456</v>
      </c>
      <c r="B158" s="112" t="s">
        <v>457</v>
      </c>
      <c r="C158" s="104">
        <v>123741.15</v>
      </c>
      <c r="D158" s="104">
        <v>102952.34</v>
      </c>
    </row>
    <row r="159" spans="1:4" ht="12.75">
      <c r="A159" s="109" t="s">
        <v>458</v>
      </c>
      <c r="B159" s="112" t="s">
        <v>459</v>
      </c>
      <c r="C159" s="104">
        <v>93978.99</v>
      </c>
      <c r="D159" s="104">
        <v>104589.82999999999</v>
      </c>
    </row>
    <row r="160" spans="1:4" ht="12.75">
      <c r="A160" s="109" t="s">
        <v>460</v>
      </c>
      <c r="B160" s="112" t="s">
        <v>461</v>
      </c>
      <c r="C160" s="104">
        <v>7380105.72</v>
      </c>
      <c r="D160" s="104">
        <v>5761445.71</v>
      </c>
    </row>
    <row r="161" spans="1:4" ht="12.75">
      <c r="A161" s="109" t="s">
        <v>462</v>
      </c>
      <c r="B161" s="112" t="s">
        <v>463</v>
      </c>
      <c r="C161" s="104">
        <v>0</v>
      </c>
      <c r="D161" s="104">
        <v>153984.4</v>
      </c>
    </row>
    <row r="162" spans="1:4" ht="12.75">
      <c r="A162" s="109" t="s">
        <v>464</v>
      </c>
      <c r="B162" s="112" t="s">
        <v>465</v>
      </c>
      <c r="C162" s="104">
        <v>0</v>
      </c>
      <c r="D162" s="104">
        <v>153984.4</v>
      </c>
    </row>
    <row r="163" spans="1:4" ht="12.75">
      <c r="A163" s="109" t="s">
        <v>466</v>
      </c>
      <c r="B163" s="112" t="s">
        <v>467</v>
      </c>
      <c r="C163" s="104">
        <v>0</v>
      </c>
      <c r="D163" s="104">
        <v>0</v>
      </c>
    </row>
    <row r="164" spans="1:4" ht="12.75">
      <c r="A164" s="109" t="s">
        <v>468</v>
      </c>
      <c r="B164" s="112" t="s">
        <v>469</v>
      </c>
      <c r="C164" s="104">
        <v>0</v>
      </c>
      <c r="D164" s="104">
        <v>0</v>
      </c>
    </row>
    <row r="165" spans="1:4" ht="12.75">
      <c r="A165" s="109" t="s">
        <v>470</v>
      </c>
      <c r="B165" s="112" t="s">
        <v>471</v>
      </c>
      <c r="C165" s="104">
        <v>0</v>
      </c>
      <c r="D165" s="104">
        <v>0</v>
      </c>
    </row>
    <row r="166" spans="1:4" ht="12.75">
      <c r="A166" s="109" t="s">
        <v>472</v>
      </c>
      <c r="B166" s="112" t="s">
        <v>473</v>
      </c>
      <c r="C166" s="104">
        <v>0</v>
      </c>
      <c r="D166" s="104">
        <v>0</v>
      </c>
    </row>
    <row r="167" spans="1:4" ht="12.75">
      <c r="A167" s="109" t="s">
        <v>474</v>
      </c>
      <c r="B167" s="112" t="s">
        <v>475</v>
      </c>
      <c r="C167" s="104">
        <v>0</v>
      </c>
      <c r="D167" s="104">
        <v>0</v>
      </c>
    </row>
    <row r="168" spans="1:4" ht="12.75">
      <c r="A168" s="109" t="s">
        <v>476</v>
      </c>
      <c r="B168" s="112" t="s">
        <v>477</v>
      </c>
      <c r="C168" s="104">
        <v>0</v>
      </c>
      <c r="D168" s="104">
        <v>0</v>
      </c>
    </row>
    <row r="169" spans="1:4" ht="12.75">
      <c r="A169" s="109" t="s">
        <v>478</v>
      </c>
      <c r="B169" s="112" t="s">
        <v>479</v>
      </c>
      <c r="C169" s="104">
        <v>0</v>
      </c>
      <c r="D169" s="104">
        <v>0</v>
      </c>
    </row>
    <row r="170" spans="1:4" ht="12.75">
      <c r="A170" s="105" t="s">
        <v>480</v>
      </c>
      <c r="B170" s="108" t="s">
        <v>481</v>
      </c>
      <c r="C170" s="104">
        <v>4878154.91</v>
      </c>
      <c r="D170" s="104">
        <v>4619368.27</v>
      </c>
    </row>
    <row r="171" spans="1:4" ht="12.75">
      <c r="A171" s="109" t="s">
        <v>482</v>
      </c>
      <c r="B171" s="115" t="s">
        <v>483</v>
      </c>
      <c r="C171" s="104">
        <v>10524.01</v>
      </c>
      <c r="D171" s="104">
        <v>12878.94</v>
      </c>
    </row>
    <row r="172" spans="1:4" ht="12.75">
      <c r="A172" s="109" t="s">
        <v>484</v>
      </c>
      <c r="B172" s="115" t="s">
        <v>485</v>
      </c>
      <c r="C172" s="104">
        <v>473989.05</v>
      </c>
      <c r="D172" s="104">
        <v>449275.53</v>
      </c>
    </row>
    <row r="173" spans="1:4" ht="12.75">
      <c r="A173" s="109" t="s">
        <v>486</v>
      </c>
      <c r="B173" s="115" t="s">
        <v>487</v>
      </c>
      <c r="C173" s="104">
        <v>1326974.55</v>
      </c>
      <c r="D173" s="104">
        <v>1363034.54</v>
      </c>
    </row>
    <row r="174" spans="1:4" ht="12.75">
      <c r="A174" s="109" t="s">
        <v>488</v>
      </c>
      <c r="B174" s="115" t="s">
        <v>489</v>
      </c>
      <c r="C174" s="104">
        <v>2576647.09</v>
      </c>
      <c r="D174" s="104">
        <v>2367214.62</v>
      </c>
    </row>
    <row r="175" spans="1:4" ht="12.75">
      <c r="A175" s="109" t="s">
        <v>490</v>
      </c>
      <c r="B175" s="115" t="s">
        <v>491</v>
      </c>
      <c r="C175" s="104">
        <v>290422.73</v>
      </c>
      <c r="D175" s="104">
        <v>240598.39</v>
      </c>
    </row>
    <row r="176" spans="1:4" ht="12.75">
      <c r="A176" s="109" t="s">
        <v>492</v>
      </c>
      <c r="B176" s="115" t="s">
        <v>493</v>
      </c>
      <c r="C176" s="104">
        <v>199597.48</v>
      </c>
      <c r="D176" s="104">
        <v>186366.25</v>
      </c>
    </row>
    <row r="177" spans="1:4" ht="12.75">
      <c r="A177" s="109" t="s">
        <v>494</v>
      </c>
      <c r="B177" s="115" t="s">
        <v>495</v>
      </c>
      <c r="C177" s="104">
        <v>0</v>
      </c>
      <c r="D177" s="104">
        <v>0</v>
      </c>
    </row>
    <row r="178" spans="1:4" ht="12.75">
      <c r="A178" s="105" t="s">
        <v>496</v>
      </c>
      <c r="B178" s="106" t="s">
        <v>497</v>
      </c>
      <c r="C178" s="104">
        <v>749705488.7300001</v>
      </c>
      <c r="D178" s="104">
        <v>744899771.3699999</v>
      </c>
    </row>
    <row r="179" spans="1:4" ht="12.75">
      <c r="A179" s="105" t="s">
        <v>498</v>
      </c>
      <c r="B179" s="108" t="s">
        <v>499</v>
      </c>
      <c r="C179" s="104">
        <v>655977668.5100001</v>
      </c>
      <c r="D179" s="104">
        <v>657922076.4499999</v>
      </c>
    </row>
    <row r="180" spans="1:4" ht="12.75">
      <c r="A180" s="105" t="s">
        <v>500</v>
      </c>
      <c r="B180" s="108" t="s">
        <v>501</v>
      </c>
      <c r="C180" s="104">
        <v>105535305.47999999</v>
      </c>
      <c r="D180" s="104">
        <v>105134037.24</v>
      </c>
    </row>
    <row r="181" spans="1:4" ht="12.75">
      <c r="A181" s="109" t="s">
        <v>502</v>
      </c>
      <c r="B181" s="115" t="s">
        <v>503</v>
      </c>
      <c r="C181" s="104">
        <v>104651439.47999999</v>
      </c>
      <c r="D181" s="104">
        <v>104285137.24</v>
      </c>
    </row>
    <row r="182" spans="1:4" ht="12.75">
      <c r="A182" s="109" t="s">
        <v>504</v>
      </c>
      <c r="B182" s="118" t="s">
        <v>505</v>
      </c>
      <c r="C182" s="104">
        <v>68939316.36</v>
      </c>
      <c r="D182" s="104">
        <v>68547153.95</v>
      </c>
    </row>
    <row r="183" spans="1:4" ht="12.75">
      <c r="A183" s="109" t="s">
        <v>506</v>
      </c>
      <c r="B183" s="118" t="s">
        <v>507</v>
      </c>
      <c r="C183" s="104">
        <v>14518702.8</v>
      </c>
      <c r="D183" s="104">
        <v>14505351.77</v>
      </c>
    </row>
    <row r="184" spans="1:4" ht="12.75">
      <c r="A184" s="109" t="s">
        <v>508</v>
      </c>
      <c r="B184" s="118" t="s">
        <v>509</v>
      </c>
      <c r="C184" s="104">
        <v>14377038.32</v>
      </c>
      <c r="D184" s="104">
        <v>14474483.32</v>
      </c>
    </row>
    <row r="185" spans="1:4" ht="12.75">
      <c r="A185" s="109" t="s">
        <v>510</v>
      </c>
      <c r="B185" s="118" t="s">
        <v>511</v>
      </c>
      <c r="C185" s="104">
        <v>6816382.000000001</v>
      </c>
      <c r="D185" s="104">
        <v>6758148.2</v>
      </c>
    </row>
    <row r="186" spans="1:4" ht="12.75">
      <c r="A186" s="109" t="s">
        <v>512</v>
      </c>
      <c r="B186" s="115" t="s">
        <v>513</v>
      </c>
      <c r="C186" s="104">
        <v>195360</v>
      </c>
      <c r="D186" s="104">
        <v>159900</v>
      </c>
    </row>
    <row r="187" spans="1:4" ht="12.75">
      <c r="A187" s="109" t="s">
        <v>514</v>
      </c>
      <c r="B187" s="115" t="s">
        <v>515</v>
      </c>
      <c r="C187" s="104">
        <v>688506</v>
      </c>
      <c r="D187" s="104">
        <v>689000</v>
      </c>
    </row>
    <row r="188" spans="1:4" ht="12.75">
      <c r="A188" s="105" t="s">
        <v>516</v>
      </c>
      <c r="B188" s="108" t="s">
        <v>517</v>
      </c>
      <c r="C188" s="104">
        <v>119590886.27</v>
      </c>
      <c r="D188" s="104">
        <v>118245885.14</v>
      </c>
    </row>
    <row r="189" spans="1:4" ht="12.75">
      <c r="A189" s="109" t="s">
        <v>518</v>
      </c>
      <c r="B189" s="115" t="s">
        <v>519</v>
      </c>
      <c r="C189" s="104">
        <v>118409763.27</v>
      </c>
      <c r="D189" s="104">
        <v>117104685.14</v>
      </c>
    </row>
    <row r="190" spans="1:4" ht="12.75">
      <c r="A190" s="109" t="s">
        <v>520</v>
      </c>
      <c r="B190" s="115" t="s">
        <v>521</v>
      </c>
      <c r="C190" s="104">
        <v>423462</v>
      </c>
      <c r="D190" s="104">
        <v>383200</v>
      </c>
    </row>
    <row r="191" spans="1:4" ht="12.75">
      <c r="A191" s="109" t="s">
        <v>522</v>
      </c>
      <c r="B191" s="115" t="s">
        <v>523</v>
      </c>
      <c r="C191" s="104">
        <v>757661</v>
      </c>
      <c r="D191" s="104">
        <v>758000</v>
      </c>
    </row>
    <row r="192" spans="1:4" ht="12.75">
      <c r="A192" s="105" t="s">
        <v>524</v>
      </c>
      <c r="B192" s="108" t="s">
        <v>525</v>
      </c>
      <c r="C192" s="104">
        <v>76871680.86</v>
      </c>
      <c r="D192" s="104">
        <v>79113006.4</v>
      </c>
    </row>
    <row r="193" spans="1:4" ht="12.75">
      <c r="A193" s="109" t="s">
        <v>526</v>
      </c>
      <c r="B193" s="115" t="s">
        <v>527</v>
      </c>
      <c r="C193" s="104">
        <v>4827394</v>
      </c>
      <c r="D193" s="104">
        <v>4519700</v>
      </c>
    </row>
    <row r="194" spans="1:4" ht="12.75">
      <c r="A194" s="109" t="s">
        <v>528</v>
      </c>
      <c r="B194" s="115" t="s">
        <v>529</v>
      </c>
      <c r="C194" s="104">
        <v>0</v>
      </c>
      <c r="D194" s="104">
        <v>0</v>
      </c>
    </row>
    <row r="195" spans="1:4" ht="12.75">
      <c r="A195" s="109" t="s">
        <v>530</v>
      </c>
      <c r="B195" s="115" t="s">
        <v>531</v>
      </c>
      <c r="C195" s="104">
        <v>0</v>
      </c>
      <c r="D195" s="104">
        <v>1249.76</v>
      </c>
    </row>
    <row r="196" spans="1:4" ht="12.75">
      <c r="A196" s="109" t="s">
        <v>532</v>
      </c>
      <c r="B196" s="115" t="s">
        <v>533</v>
      </c>
      <c r="C196" s="104">
        <v>0</v>
      </c>
      <c r="D196" s="104">
        <v>0</v>
      </c>
    </row>
    <row r="197" spans="1:4" ht="12.75">
      <c r="A197" s="109" t="s">
        <v>534</v>
      </c>
      <c r="B197" s="115" t="s">
        <v>535</v>
      </c>
      <c r="C197" s="104">
        <v>6881236</v>
      </c>
      <c r="D197" s="104">
        <v>6881000</v>
      </c>
    </row>
    <row r="198" spans="1:4" ht="12.75">
      <c r="A198" s="109" t="s">
        <v>536</v>
      </c>
      <c r="B198" s="115" t="s">
        <v>537</v>
      </c>
      <c r="C198" s="104">
        <v>0</v>
      </c>
      <c r="D198" s="104">
        <v>0</v>
      </c>
    </row>
    <row r="199" spans="1:4" ht="12.75">
      <c r="A199" s="109" t="s">
        <v>538</v>
      </c>
      <c r="B199" s="115" t="s">
        <v>539</v>
      </c>
      <c r="C199" s="104">
        <v>13292068.950000001</v>
      </c>
      <c r="D199" s="104">
        <v>12745797.43</v>
      </c>
    </row>
    <row r="200" spans="1:4" ht="12.75">
      <c r="A200" s="109" t="s">
        <v>540</v>
      </c>
      <c r="B200" s="115" t="s">
        <v>541</v>
      </c>
      <c r="C200" s="104">
        <v>51863700.36</v>
      </c>
      <c r="D200" s="104">
        <v>54963977.660000004</v>
      </c>
    </row>
    <row r="201" spans="1:4" ht="12.75">
      <c r="A201" s="109" t="s">
        <v>542</v>
      </c>
      <c r="B201" s="125" t="s">
        <v>543</v>
      </c>
      <c r="C201" s="104">
        <v>744312</v>
      </c>
      <c r="D201" s="104">
        <v>500000</v>
      </c>
    </row>
    <row r="202" spans="1:4" ht="12.75">
      <c r="A202" s="109" t="s">
        <v>544</v>
      </c>
      <c r="B202" s="125" t="s">
        <v>545</v>
      </c>
      <c r="C202" s="104">
        <v>0</v>
      </c>
      <c r="D202" s="104">
        <v>0</v>
      </c>
    </row>
    <row r="203" spans="1:4" ht="12.75">
      <c r="A203" s="109" t="s">
        <v>546</v>
      </c>
      <c r="B203" s="125" t="s">
        <v>547</v>
      </c>
      <c r="C203" s="104">
        <v>14567771</v>
      </c>
      <c r="D203" s="104">
        <v>17399500</v>
      </c>
    </row>
    <row r="204" spans="1:4" ht="12.75">
      <c r="A204" s="109" t="s">
        <v>548</v>
      </c>
      <c r="B204" s="125" t="s">
        <v>549</v>
      </c>
      <c r="C204" s="104">
        <v>0</v>
      </c>
      <c r="D204" s="104">
        <v>0</v>
      </c>
    </row>
    <row r="205" spans="1:4" ht="12.75">
      <c r="A205" s="109" t="s">
        <v>550</v>
      </c>
      <c r="B205" s="125" t="s">
        <v>551</v>
      </c>
      <c r="C205" s="104">
        <v>0</v>
      </c>
      <c r="D205" s="104">
        <v>0</v>
      </c>
    </row>
    <row r="206" spans="1:4" ht="12.75">
      <c r="A206" s="109" t="s">
        <v>552</v>
      </c>
      <c r="B206" s="125" t="s">
        <v>553</v>
      </c>
      <c r="C206" s="104">
        <v>18659.99</v>
      </c>
      <c r="D206" s="104">
        <v>0</v>
      </c>
    </row>
    <row r="207" spans="1:4" ht="12.75">
      <c r="A207" s="109" t="s">
        <v>554</v>
      </c>
      <c r="B207" s="125" t="s">
        <v>555</v>
      </c>
      <c r="C207" s="104">
        <v>36532957.37</v>
      </c>
      <c r="D207" s="104">
        <v>37064477.660000004</v>
      </c>
    </row>
    <row r="208" spans="1:4" ht="12.75">
      <c r="A208" s="109" t="s">
        <v>556</v>
      </c>
      <c r="B208" s="125" t="s">
        <v>557</v>
      </c>
      <c r="C208" s="104">
        <v>0</v>
      </c>
      <c r="D208" s="104">
        <v>0</v>
      </c>
    </row>
    <row r="209" spans="1:4" ht="12.75">
      <c r="A209" s="109" t="s">
        <v>558</v>
      </c>
      <c r="B209" s="115" t="s">
        <v>559</v>
      </c>
      <c r="C209" s="104">
        <v>7281.55</v>
      </c>
      <c r="D209" s="104">
        <v>1281.55</v>
      </c>
    </row>
    <row r="210" spans="1:4" ht="12.75">
      <c r="A210" s="109" t="s">
        <v>560</v>
      </c>
      <c r="B210" s="115" t="s">
        <v>561</v>
      </c>
      <c r="C210" s="104">
        <v>0</v>
      </c>
      <c r="D210" s="104">
        <v>0</v>
      </c>
    </row>
    <row r="211" spans="1:4" ht="12.75">
      <c r="A211" s="105" t="s">
        <v>562</v>
      </c>
      <c r="B211" s="108" t="s">
        <v>563</v>
      </c>
      <c r="C211" s="104">
        <v>11407614.35</v>
      </c>
      <c r="D211" s="104">
        <v>12822108.87</v>
      </c>
    </row>
    <row r="212" spans="1:4" ht="12.75">
      <c r="A212" s="109" t="s">
        <v>564</v>
      </c>
      <c r="B212" s="115" t="s">
        <v>565</v>
      </c>
      <c r="C212" s="104">
        <v>2357214</v>
      </c>
      <c r="D212" s="104">
        <v>3529700</v>
      </c>
    </row>
    <row r="213" spans="1:4" ht="12.75">
      <c r="A213" s="109" t="s">
        <v>566</v>
      </c>
      <c r="B213" s="115" t="s">
        <v>567</v>
      </c>
      <c r="C213" s="104">
        <v>0</v>
      </c>
      <c r="D213" s="104">
        <v>0</v>
      </c>
    </row>
    <row r="214" spans="1:4" ht="12.75">
      <c r="A214" s="109" t="s">
        <v>568</v>
      </c>
      <c r="B214" s="115" t="s">
        <v>569</v>
      </c>
      <c r="C214" s="104">
        <v>0</v>
      </c>
      <c r="D214" s="104">
        <v>0</v>
      </c>
    </row>
    <row r="215" spans="1:4" ht="12.75">
      <c r="A215" s="109" t="s">
        <v>570</v>
      </c>
      <c r="B215" s="115" t="s">
        <v>571</v>
      </c>
      <c r="C215" s="104">
        <v>8225398.199999999</v>
      </c>
      <c r="D215" s="104">
        <v>8320310.529999999</v>
      </c>
    </row>
    <row r="216" spans="1:4" ht="12.75">
      <c r="A216" s="109" t="s">
        <v>572</v>
      </c>
      <c r="B216" s="115" t="s">
        <v>573</v>
      </c>
      <c r="C216" s="104">
        <v>825002.15</v>
      </c>
      <c r="D216" s="104">
        <v>972098.34</v>
      </c>
    </row>
    <row r="217" spans="1:4" ht="12.75">
      <c r="A217" s="105" t="s">
        <v>574</v>
      </c>
      <c r="B217" s="108" t="s">
        <v>575</v>
      </c>
      <c r="C217" s="104">
        <v>10653661.459999999</v>
      </c>
      <c r="D217" s="104">
        <v>11021125.68</v>
      </c>
    </row>
    <row r="218" spans="1:4" ht="12.75">
      <c r="A218" s="109" t="s">
        <v>576</v>
      </c>
      <c r="B218" s="115" t="s">
        <v>577</v>
      </c>
      <c r="C218" s="104">
        <v>0</v>
      </c>
      <c r="D218" s="104">
        <v>0</v>
      </c>
    </row>
    <row r="219" spans="1:4" ht="12.75">
      <c r="A219" s="109" t="s">
        <v>578</v>
      </c>
      <c r="B219" s="115" t="s">
        <v>579</v>
      </c>
      <c r="C219" s="104">
        <v>0</v>
      </c>
      <c r="D219" s="104">
        <v>0</v>
      </c>
    </row>
    <row r="220" spans="1:4" ht="12.75">
      <c r="A220" s="109" t="s">
        <v>580</v>
      </c>
      <c r="B220" s="115" t="s">
        <v>581</v>
      </c>
      <c r="C220" s="104">
        <v>0</v>
      </c>
      <c r="D220" s="104">
        <v>0</v>
      </c>
    </row>
    <row r="221" spans="1:4" ht="12.75">
      <c r="A221" s="109" t="s">
        <v>582</v>
      </c>
      <c r="B221" s="115" t="s">
        <v>583</v>
      </c>
      <c r="C221" s="104">
        <v>10653661.459999999</v>
      </c>
      <c r="D221" s="104">
        <v>11021125.68</v>
      </c>
    </row>
    <row r="222" spans="1:4" ht="12.75">
      <c r="A222" s="105" t="s">
        <v>584</v>
      </c>
      <c r="B222" s="108" t="s">
        <v>585</v>
      </c>
      <c r="C222" s="104">
        <v>19059486.41</v>
      </c>
      <c r="D222" s="104">
        <v>17498515.5</v>
      </c>
    </row>
    <row r="223" spans="1:4" ht="12.75">
      <c r="A223" s="109" t="s">
        <v>586</v>
      </c>
      <c r="B223" s="115" t="s">
        <v>587</v>
      </c>
      <c r="C223" s="104">
        <v>0</v>
      </c>
      <c r="D223" s="104">
        <v>0</v>
      </c>
    </row>
    <row r="224" spans="1:4" ht="12.75">
      <c r="A224" s="109" t="s">
        <v>588</v>
      </c>
      <c r="B224" s="115" t="s">
        <v>589</v>
      </c>
      <c r="C224" s="104">
        <v>0</v>
      </c>
      <c r="D224" s="104">
        <v>0</v>
      </c>
    </row>
    <row r="225" spans="1:4" ht="12.75">
      <c r="A225" s="109" t="s">
        <v>590</v>
      </c>
      <c r="B225" s="115" t="s">
        <v>591</v>
      </c>
      <c r="C225" s="104">
        <v>0</v>
      </c>
      <c r="D225" s="104">
        <v>0</v>
      </c>
    </row>
    <row r="226" spans="1:4" ht="12.75">
      <c r="A226" s="109" t="s">
        <v>592</v>
      </c>
      <c r="B226" s="115" t="s">
        <v>593</v>
      </c>
      <c r="C226" s="104">
        <v>19059486.41</v>
      </c>
      <c r="D226" s="104">
        <v>17498515.5</v>
      </c>
    </row>
    <row r="227" spans="1:4" ht="12.75">
      <c r="A227" s="105" t="s">
        <v>594</v>
      </c>
      <c r="B227" s="108" t="s">
        <v>595</v>
      </c>
      <c r="C227" s="104">
        <v>180850589.34</v>
      </c>
      <c r="D227" s="104">
        <v>180185348.34</v>
      </c>
    </row>
    <row r="228" spans="1:4" ht="12.75">
      <c r="A228" s="109" t="s">
        <v>596</v>
      </c>
      <c r="B228" s="115" t="s">
        <v>597</v>
      </c>
      <c r="C228" s="104">
        <v>12791367</v>
      </c>
      <c r="D228" s="104">
        <v>14393400</v>
      </c>
    </row>
    <row r="229" spans="1:4" ht="12.75">
      <c r="A229" s="109" t="s">
        <v>598</v>
      </c>
      <c r="B229" s="115" t="s">
        <v>599</v>
      </c>
      <c r="C229" s="104">
        <v>0</v>
      </c>
      <c r="D229" s="104">
        <v>0</v>
      </c>
    </row>
    <row r="230" spans="1:4" ht="12.75">
      <c r="A230" s="109" t="s">
        <v>600</v>
      </c>
      <c r="B230" s="115" t="s">
        <v>601</v>
      </c>
      <c r="C230" s="104">
        <v>46483422</v>
      </c>
      <c r="D230" s="104">
        <v>46483000</v>
      </c>
    </row>
    <row r="231" spans="1:4" ht="12.75">
      <c r="A231" s="109" t="s">
        <v>602</v>
      </c>
      <c r="B231" s="115" t="s">
        <v>603</v>
      </c>
      <c r="C231" s="104">
        <v>121575800.34</v>
      </c>
      <c r="D231" s="104">
        <v>119308948.34</v>
      </c>
    </row>
    <row r="232" spans="1:4" ht="12.75">
      <c r="A232" s="109" t="s">
        <v>604</v>
      </c>
      <c r="B232" s="118" t="s">
        <v>605</v>
      </c>
      <c r="C232" s="104">
        <v>3283268</v>
      </c>
      <c r="D232" s="104">
        <v>4634900</v>
      </c>
    </row>
    <row r="233" spans="1:4" ht="12.75">
      <c r="A233" s="109" t="s">
        <v>606</v>
      </c>
      <c r="B233" s="118" t="s">
        <v>607</v>
      </c>
      <c r="C233" s="104">
        <v>60356814</v>
      </c>
      <c r="D233" s="104">
        <v>56673200</v>
      </c>
    </row>
    <row r="234" spans="1:4" ht="12.75">
      <c r="A234" s="109" t="s">
        <v>608</v>
      </c>
      <c r="B234" s="118" t="s">
        <v>609</v>
      </c>
      <c r="C234" s="104">
        <v>57738721.97</v>
      </c>
      <c r="D234" s="104">
        <v>57719822.480000004</v>
      </c>
    </row>
    <row r="235" spans="1:4" ht="12.75">
      <c r="A235" s="109" t="s">
        <v>610</v>
      </c>
      <c r="B235" s="118" t="s">
        <v>611</v>
      </c>
      <c r="C235" s="104">
        <v>196996.37</v>
      </c>
      <c r="D235" s="104">
        <v>281025.86</v>
      </c>
    </row>
    <row r="236" spans="1:4" ht="12.75">
      <c r="A236" s="109" t="s">
        <v>612</v>
      </c>
      <c r="B236" s="115" t="s">
        <v>613</v>
      </c>
      <c r="C236" s="104">
        <v>0</v>
      </c>
      <c r="D236" s="104">
        <v>0</v>
      </c>
    </row>
    <row r="237" spans="1:4" ht="12.75">
      <c r="A237" s="105" t="s">
        <v>614</v>
      </c>
      <c r="B237" s="108" t="s">
        <v>615</v>
      </c>
      <c r="C237" s="104">
        <v>17221007.36</v>
      </c>
      <c r="D237" s="104">
        <v>17004773.65</v>
      </c>
    </row>
    <row r="238" spans="1:4" ht="12.75">
      <c r="A238" s="109" t="s">
        <v>616</v>
      </c>
      <c r="B238" s="115" t="s">
        <v>617</v>
      </c>
      <c r="C238" s="104">
        <v>0</v>
      </c>
      <c r="D238" s="104">
        <v>0</v>
      </c>
    </row>
    <row r="239" spans="1:4" ht="12.75">
      <c r="A239" s="109" t="s">
        <v>618</v>
      </c>
      <c r="B239" s="115" t="s">
        <v>619</v>
      </c>
      <c r="C239" s="104">
        <v>0</v>
      </c>
      <c r="D239" s="104">
        <v>0</v>
      </c>
    </row>
    <row r="240" spans="1:4" ht="12.75">
      <c r="A240" s="109" t="s">
        <v>620</v>
      </c>
      <c r="B240" s="115" t="s">
        <v>621</v>
      </c>
      <c r="C240" s="104">
        <v>0</v>
      </c>
      <c r="D240" s="104">
        <v>0</v>
      </c>
    </row>
    <row r="241" spans="1:4" ht="12.75">
      <c r="A241" s="109" t="s">
        <v>622</v>
      </c>
      <c r="B241" s="115" t="s">
        <v>623</v>
      </c>
      <c r="C241" s="104">
        <v>16040681.74</v>
      </c>
      <c r="D241" s="104">
        <v>15545658.45</v>
      </c>
    </row>
    <row r="242" spans="1:4" ht="12.75">
      <c r="A242" s="109" t="s">
        <v>624</v>
      </c>
      <c r="B242" s="115" t="s">
        <v>625</v>
      </c>
      <c r="C242" s="104">
        <v>1180325.6199999999</v>
      </c>
      <c r="D242" s="104">
        <v>1459115.2</v>
      </c>
    </row>
    <row r="243" spans="1:4" ht="12.75">
      <c r="A243" s="105" t="s">
        <v>626</v>
      </c>
      <c r="B243" s="108" t="s">
        <v>627</v>
      </c>
      <c r="C243" s="104">
        <v>16552839</v>
      </c>
      <c r="D243" s="104">
        <v>17044000</v>
      </c>
    </row>
    <row r="244" spans="1:4" ht="12.75">
      <c r="A244" s="109" t="s">
        <v>628</v>
      </c>
      <c r="B244" s="115" t="s">
        <v>629</v>
      </c>
      <c r="C244" s="104">
        <v>4357152</v>
      </c>
      <c r="D244" s="104">
        <v>5300000</v>
      </c>
    </row>
    <row r="245" spans="1:4" ht="12.75">
      <c r="A245" s="109" t="s">
        <v>630</v>
      </c>
      <c r="B245" s="115" t="s">
        <v>631</v>
      </c>
      <c r="C245" s="104">
        <v>0</v>
      </c>
      <c r="D245" s="104">
        <v>0</v>
      </c>
    </row>
    <row r="246" spans="1:4" ht="12.75">
      <c r="A246" s="109" t="s">
        <v>632</v>
      </c>
      <c r="B246" s="115" t="s">
        <v>633</v>
      </c>
      <c r="C246" s="104">
        <v>3532861</v>
      </c>
      <c r="D246" s="104">
        <v>3533000</v>
      </c>
    </row>
    <row r="247" spans="1:4" ht="12.75">
      <c r="A247" s="109" t="s">
        <v>634</v>
      </c>
      <c r="B247" s="115" t="s">
        <v>635</v>
      </c>
      <c r="C247" s="104">
        <v>8662826</v>
      </c>
      <c r="D247" s="104">
        <v>8211000</v>
      </c>
    </row>
    <row r="248" spans="1:4" ht="12.75">
      <c r="A248" s="109" t="s">
        <v>636</v>
      </c>
      <c r="B248" s="115" t="s">
        <v>637</v>
      </c>
      <c r="C248" s="104">
        <v>0</v>
      </c>
      <c r="D248" s="104">
        <v>0</v>
      </c>
    </row>
    <row r="249" spans="1:4" ht="12.75">
      <c r="A249" s="109" t="s">
        <v>638</v>
      </c>
      <c r="B249" s="115" t="s">
        <v>639</v>
      </c>
      <c r="C249" s="104">
        <v>0</v>
      </c>
      <c r="D249" s="104">
        <v>0</v>
      </c>
    </row>
    <row r="250" spans="1:4" ht="12.75">
      <c r="A250" s="105" t="s">
        <v>640</v>
      </c>
      <c r="B250" s="108" t="s">
        <v>641</v>
      </c>
      <c r="C250" s="104">
        <v>2650976.77</v>
      </c>
      <c r="D250" s="104">
        <v>2643568.23</v>
      </c>
    </row>
    <row r="251" spans="1:4" ht="12.75">
      <c r="A251" s="109" t="s">
        <v>642</v>
      </c>
      <c r="B251" s="115" t="s">
        <v>643</v>
      </c>
      <c r="C251" s="104">
        <v>7872</v>
      </c>
      <c r="D251" s="104">
        <v>10000</v>
      </c>
    </row>
    <row r="252" spans="1:4" ht="12.75">
      <c r="A252" s="109" t="s">
        <v>644</v>
      </c>
      <c r="B252" s="115" t="s">
        <v>645</v>
      </c>
      <c r="C252" s="104">
        <v>0</v>
      </c>
      <c r="D252" s="104">
        <v>0</v>
      </c>
    </row>
    <row r="253" spans="1:4" ht="12.75">
      <c r="A253" s="109" t="s">
        <v>646</v>
      </c>
      <c r="B253" s="115" t="s">
        <v>647</v>
      </c>
      <c r="C253" s="104">
        <v>465985</v>
      </c>
      <c r="D253" s="104">
        <v>466000</v>
      </c>
    </row>
    <row r="254" spans="1:4" ht="12.75">
      <c r="A254" s="109" t="s">
        <v>648</v>
      </c>
      <c r="B254" s="115" t="s">
        <v>649</v>
      </c>
      <c r="C254" s="104">
        <v>2177119.77</v>
      </c>
      <c r="D254" s="104">
        <v>2167568.23</v>
      </c>
    </row>
    <row r="255" spans="1:4" ht="12.75">
      <c r="A255" s="109" t="s">
        <v>650</v>
      </c>
      <c r="B255" s="115" t="s">
        <v>651</v>
      </c>
      <c r="C255" s="104">
        <v>0</v>
      </c>
      <c r="D255" s="104">
        <v>0</v>
      </c>
    </row>
    <row r="256" spans="1:4" ht="12.75">
      <c r="A256" s="105" t="s">
        <v>652</v>
      </c>
      <c r="B256" s="108" t="s">
        <v>653</v>
      </c>
      <c r="C256" s="104">
        <v>16069580.84</v>
      </c>
      <c r="D256" s="104">
        <v>15227180.96</v>
      </c>
    </row>
    <row r="257" spans="1:4" ht="12.75">
      <c r="A257" s="109" t="s">
        <v>654</v>
      </c>
      <c r="B257" s="115" t="s">
        <v>655</v>
      </c>
      <c r="C257" s="104">
        <v>0</v>
      </c>
      <c r="D257" s="104">
        <v>0</v>
      </c>
    </row>
    <row r="258" spans="1:4" ht="12.75">
      <c r="A258" s="109" t="s">
        <v>656</v>
      </c>
      <c r="B258" s="115" t="s">
        <v>657</v>
      </c>
      <c r="C258" s="104">
        <v>0</v>
      </c>
      <c r="D258" s="104">
        <v>0</v>
      </c>
    </row>
    <row r="259" spans="1:4" ht="12.75">
      <c r="A259" s="109" t="s">
        <v>658</v>
      </c>
      <c r="B259" s="115" t="s">
        <v>659</v>
      </c>
      <c r="C259" s="104">
        <v>249207</v>
      </c>
      <c r="D259" s="104">
        <v>249000</v>
      </c>
    </row>
    <row r="260" spans="1:4" ht="12.75">
      <c r="A260" s="109" t="s">
        <v>660</v>
      </c>
      <c r="B260" s="115" t="s">
        <v>661</v>
      </c>
      <c r="C260" s="104">
        <v>15820373.84</v>
      </c>
      <c r="D260" s="104">
        <v>14978180.96</v>
      </c>
    </row>
    <row r="261" spans="1:4" ht="12.75">
      <c r="A261" s="105" t="s">
        <v>662</v>
      </c>
      <c r="B261" s="108" t="s">
        <v>663</v>
      </c>
      <c r="C261" s="104">
        <v>49144000.300000004</v>
      </c>
      <c r="D261" s="104">
        <v>45096426.06</v>
      </c>
    </row>
    <row r="262" spans="1:4" ht="12.75">
      <c r="A262" s="109" t="s">
        <v>664</v>
      </c>
      <c r="B262" s="115" t="s">
        <v>665</v>
      </c>
      <c r="C262" s="104">
        <v>0</v>
      </c>
      <c r="D262" s="104">
        <v>0</v>
      </c>
    </row>
    <row r="263" spans="1:4" ht="12.75">
      <c r="A263" s="109" t="s">
        <v>666</v>
      </c>
      <c r="B263" s="115" t="s">
        <v>667</v>
      </c>
      <c r="C263" s="104">
        <v>0</v>
      </c>
      <c r="D263" s="104">
        <v>0</v>
      </c>
    </row>
    <row r="264" spans="1:4" ht="12.75">
      <c r="A264" s="109" t="s">
        <v>668</v>
      </c>
      <c r="B264" s="115" t="s">
        <v>669</v>
      </c>
      <c r="C264" s="104">
        <v>0</v>
      </c>
      <c r="D264" s="104">
        <v>0</v>
      </c>
    </row>
    <row r="265" spans="1:4" ht="12.75">
      <c r="A265" s="109" t="s">
        <v>670</v>
      </c>
      <c r="B265" s="115" t="s">
        <v>671</v>
      </c>
      <c r="C265" s="104">
        <v>0</v>
      </c>
      <c r="D265" s="104">
        <v>2455.2</v>
      </c>
    </row>
    <row r="266" spans="1:4" ht="12.75">
      <c r="A266" s="109" t="s">
        <v>672</v>
      </c>
      <c r="B266" s="115" t="s">
        <v>673</v>
      </c>
      <c r="C266" s="104">
        <v>0</v>
      </c>
      <c r="D266" s="104">
        <v>0</v>
      </c>
    </row>
    <row r="267" spans="1:4" ht="12.75">
      <c r="A267" s="109" t="s">
        <v>674</v>
      </c>
      <c r="B267" s="115" t="s">
        <v>675</v>
      </c>
      <c r="C267" s="104">
        <v>970</v>
      </c>
      <c r="D267" s="104">
        <v>19706.07</v>
      </c>
    </row>
    <row r="268" spans="1:4" ht="12.75">
      <c r="A268" s="109" t="s">
        <v>676</v>
      </c>
      <c r="B268" s="115" t="s">
        <v>677</v>
      </c>
      <c r="C268" s="104">
        <v>43826626.54000001</v>
      </c>
      <c r="D268" s="104">
        <v>39265665.68</v>
      </c>
    </row>
    <row r="269" spans="1:4" ht="12.75">
      <c r="A269" s="109" t="s">
        <v>678</v>
      </c>
      <c r="B269" s="115" t="s">
        <v>679</v>
      </c>
      <c r="C269" s="104">
        <v>5316403.76</v>
      </c>
      <c r="D269" s="104">
        <v>5808599.109999999</v>
      </c>
    </row>
    <row r="270" spans="1:4" ht="12.75">
      <c r="A270" s="105" t="s">
        <v>680</v>
      </c>
      <c r="B270" s="108" t="s">
        <v>681</v>
      </c>
      <c r="C270" s="104">
        <v>5527886.319999999</v>
      </c>
      <c r="D270" s="104">
        <v>6658788.340000001</v>
      </c>
    </row>
    <row r="271" spans="1:4" ht="12.75">
      <c r="A271" s="109" t="s">
        <v>682</v>
      </c>
      <c r="B271" s="115" t="s">
        <v>683</v>
      </c>
      <c r="C271" s="104">
        <v>4291082.06</v>
      </c>
      <c r="D271" s="104">
        <v>4821756.62</v>
      </c>
    </row>
    <row r="272" spans="1:4" ht="12.75">
      <c r="A272" s="109" t="s">
        <v>684</v>
      </c>
      <c r="B272" s="115" t="s">
        <v>685</v>
      </c>
      <c r="C272" s="104">
        <v>971254.43</v>
      </c>
      <c r="D272" s="104">
        <v>1574320.05</v>
      </c>
    </row>
    <row r="273" spans="1:4" ht="12.75">
      <c r="A273" s="109" t="s">
        <v>686</v>
      </c>
      <c r="B273" s="115" t="s">
        <v>687</v>
      </c>
      <c r="C273" s="104">
        <v>222618.12</v>
      </c>
      <c r="D273" s="104">
        <v>223550.98</v>
      </c>
    </row>
    <row r="274" spans="1:4" ht="12.75">
      <c r="A274" s="109" t="s">
        <v>688</v>
      </c>
      <c r="B274" s="115" t="s">
        <v>689</v>
      </c>
      <c r="C274" s="104">
        <v>42931.71</v>
      </c>
      <c r="D274" s="104">
        <v>26810.69</v>
      </c>
    </row>
    <row r="275" spans="1:4" ht="12.75">
      <c r="A275" s="109" t="s">
        <v>690</v>
      </c>
      <c r="B275" s="115" t="s">
        <v>691</v>
      </c>
      <c r="C275" s="104">
        <v>0</v>
      </c>
      <c r="D275" s="104">
        <v>12350</v>
      </c>
    </row>
    <row r="276" spans="1:4" ht="12.75">
      <c r="A276" s="109" t="s">
        <v>692</v>
      </c>
      <c r="B276" s="115" t="s">
        <v>693</v>
      </c>
      <c r="C276" s="104">
        <v>0</v>
      </c>
      <c r="D276" s="104">
        <v>0</v>
      </c>
    </row>
    <row r="277" spans="1:4" ht="12.75">
      <c r="A277" s="109" t="s">
        <v>694</v>
      </c>
      <c r="B277" s="115" t="s">
        <v>695</v>
      </c>
      <c r="C277" s="104">
        <v>0</v>
      </c>
      <c r="D277" s="104">
        <v>0</v>
      </c>
    </row>
    <row r="278" spans="1:4" ht="12.75">
      <c r="A278" s="105" t="s">
        <v>696</v>
      </c>
      <c r="B278" s="108" t="s">
        <v>697</v>
      </c>
      <c r="C278" s="104">
        <v>17507180.27</v>
      </c>
      <c r="D278" s="104">
        <v>24111444.31</v>
      </c>
    </row>
    <row r="279" spans="1:4" ht="12.75">
      <c r="A279" s="109" t="s">
        <v>698</v>
      </c>
      <c r="B279" s="115" t="s">
        <v>699</v>
      </c>
      <c r="C279" s="104">
        <v>345307.14</v>
      </c>
      <c r="D279" s="104">
        <v>659476.53</v>
      </c>
    </row>
    <row r="280" spans="1:4" ht="12.75">
      <c r="A280" s="109" t="s">
        <v>700</v>
      </c>
      <c r="B280" s="115" t="s">
        <v>701</v>
      </c>
      <c r="C280" s="104">
        <v>112828.59</v>
      </c>
      <c r="D280" s="104">
        <v>383042.01</v>
      </c>
    </row>
    <row r="281" spans="1:4" ht="12.75">
      <c r="A281" s="109" t="s">
        <v>702</v>
      </c>
      <c r="B281" s="115" t="s">
        <v>703</v>
      </c>
      <c r="C281" s="104">
        <v>0</v>
      </c>
      <c r="D281" s="104">
        <v>0</v>
      </c>
    </row>
    <row r="282" spans="1:4" ht="12.75">
      <c r="A282" s="109" t="s">
        <v>704</v>
      </c>
      <c r="B282" s="115" t="s">
        <v>705</v>
      </c>
      <c r="C282" s="104">
        <v>5365671.16</v>
      </c>
      <c r="D282" s="104">
        <v>4250004.18</v>
      </c>
    </row>
    <row r="283" spans="1:4" ht="12.75">
      <c r="A283" s="109" t="s">
        <v>706</v>
      </c>
      <c r="B283" s="115" t="s">
        <v>707</v>
      </c>
      <c r="C283" s="104">
        <v>11683373.379999999</v>
      </c>
      <c r="D283" s="104">
        <v>18796322.14</v>
      </c>
    </row>
    <row r="284" spans="1:4" ht="12.75">
      <c r="A284" s="109" t="s">
        <v>708</v>
      </c>
      <c r="B284" s="115" t="s">
        <v>709</v>
      </c>
      <c r="C284" s="104">
        <v>0</v>
      </c>
      <c r="D284" s="104">
        <v>22599.45</v>
      </c>
    </row>
    <row r="285" spans="1:4" ht="12.75">
      <c r="A285" s="109" t="s">
        <v>710</v>
      </c>
      <c r="B285" s="115" t="s">
        <v>711</v>
      </c>
      <c r="C285" s="104">
        <v>0</v>
      </c>
      <c r="D285" s="104">
        <v>0</v>
      </c>
    </row>
    <row r="286" spans="1:4" ht="12.75">
      <c r="A286" s="105" t="s">
        <v>712</v>
      </c>
      <c r="B286" s="108" t="s">
        <v>713</v>
      </c>
      <c r="C286" s="104">
        <v>3556343.47</v>
      </c>
      <c r="D286" s="104">
        <v>3701473.32</v>
      </c>
    </row>
    <row r="287" spans="1:4" ht="12.75">
      <c r="A287" s="109" t="s">
        <v>714</v>
      </c>
      <c r="B287" s="115" t="s">
        <v>715</v>
      </c>
      <c r="C287" s="104">
        <v>0</v>
      </c>
      <c r="D287" s="104">
        <v>349.85</v>
      </c>
    </row>
    <row r="288" spans="1:4" ht="12.75">
      <c r="A288" s="109" t="s">
        <v>716</v>
      </c>
      <c r="B288" s="115" t="s">
        <v>717</v>
      </c>
      <c r="C288" s="104">
        <v>0</v>
      </c>
      <c r="D288" s="104">
        <v>0</v>
      </c>
    </row>
    <row r="289" spans="1:4" ht="12.75">
      <c r="A289" s="109" t="s">
        <v>718</v>
      </c>
      <c r="B289" s="115" t="s">
        <v>719</v>
      </c>
      <c r="C289" s="104">
        <v>3555890.4</v>
      </c>
      <c r="D289" s="104">
        <v>3701123.47</v>
      </c>
    </row>
    <row r="290" spans="1:4" ht="12.75">
      <c r="A290" s="109" t="s">
        <v>720</v>
      </c>
      <c r="B290" s="118" t="s">
        <v>721</v>
      </c>
      <c r="C290" s="104">
        <v>2502642.8899999997</v>
      </c>
      <c r="D290" s="104">
        <v>2623344.37</v>
      </c>
    </row>
    <row r="291" spans="1:4" ht="12.75">
      <c r="A291" s="109" t="s">
        <v>722</v>
      </c>
      <c r="B291" s="118" t="s">
        <v>723</v>
      </c>
      <c r="C291" s="104">
        <v>0</v>
      </c>
      <c r="D291" s="104">
        <v>1393.71</v>
      </c>
    </row>
    <row r="292" spans="1:4" ht="12.75">
      <c r="A292" s="109" t="s">
        <v>724</v>
      </c>
      <c r="B292" s="118" t="s">
        <v>725</v>
      </c>
      <c r="C292" s="104">
        <v>94851.74</v>
      </c>
      <c r="D292" s="104">
        <v>90597.35</v>
      </c>
    </row>
    <row r="293" spans="1:4" ht="12.75">
      <c r="A293" s="109" t="s">
        <v>726</v>
      </c>
      <c r="B293" s="118" t="s">
        <v>727</v>
      </c>
      <c r="C293" s="104">
        <v>0</v>
      </c>
      <c r="D293" s="104">
        <v>0</v>
      </c>
    </row>
    <row r="294" spans="1:4" ht="12.75">
      <c r="A294" s="109" t="s">
        <v>728</v>
      </c>
      <c r="B294" s="118" t="s">
        <v>729</v>
      </c>
      <c r="C294" s="104">
        <v>0</v>
      </c>
      <c r="D294" s="104">
        <v>0</v>
      </c>
    </row>
    <row r="295" spans="1:4" ht="12.75">
      <c r="A295" s="109" t="s">
        <v>730</v>
      </c>
      <c r="B295" s="118" t="s">
        <v>731</v>
      </c>
      <c r="C295" s="104">
        <v>958395.7699999999</v>
      </c>
      <c r="D295" s="104">
        <v>985788.04</v>
      </c>
    </row>
    <row r="296" spans="1:4" ht="12.75">
      <c r="A296" s="109" t="s">
        <v>732</v>
      </c>
      <c r="B296" s="115" t="s">
        <v>733</v>
      </c>
      <c r="C296" s="104">
        <v>453.07</v>
      </c>
      <c r="D296" s="104">
        <v>0</v>
      </c>
    </row>
    <row r="297" spans="1:4" ht="12.75">
      <c r="A297" s="109" t="s">
        <v>734</v>
      </c>
      <c r="B297" s="118" t="s">
        <v>735</v>
      </c>
      <c r="C297" s="104">
        <v>453.07</v>
      </c>
      <c r="D297" s="104">
        <v>0</v>
      </c>
    </row>
    <row r="298" spans="1:4" ht="12.75">
      <c r="A298" s="109" t="s">
        <v>736</v>
      </c>
      <c r="B298" s="118" t="s">
        <v>737</v>
      </c>
      <c r="C298" s="104">
        <v>0</v>
      </c>
      <c r="D298" s="104">
        <v>0</v>
      </c>
    </row>
    <row r="299" spans="1:4" ht="12.75">
      <c r="A299" s="109" t="s">
        <v>738</v>
      </c>
      <c r="B299" s="118" t="s">
        <v>739</v>
      </c>
      <c r="C299" s="104">
        <v>0</v>
      </c>
      <c r="D299" s="104">
        <v>0</v>
      </c>
    </row>
    <row r="300" spans="1:4" ht="12.75">
      <c r="A300" s="105" t="s">
        <v>740</v>
      </c>
      <c r="B300" s="108" t="s">
        <v>741</v>
      </c>
      <c r="C300" s="104">
        <v>3778630.01</v>
      </c>
      <c r="D300" s="104">
        <v>2414394.41</v>
      </c>
    </row>
    <row r="301" spans="1:4" ht="12.75">
      <c r="A301" s="109" t="s">
        <v>742</v>
      </c>
      <c r="B301" s="115" t="s">
        <v>743</v>
      </c>
      <c r="C301" s="104">
        <v>131571.41</v>
      </c>
      <c r="D301" s="104">
        <v>69535.15</v>
      </c>
    </row>
    <row r="302" spans="1:4" ht="12.75">
      <c r="A302" s="109" t="s">
        <v>744</v>
      </c>
      <c r="B302" s="115" t="s">
        <v>745</v>
      </c>
      <c r="C302" s="104">
        <v>70972.35</v>
      </c>
      <c r="D302" s="104">
        <v>64103.68</v>
      </c>
    </row>
    <row r="303" spans="1:4" ht="12.75">
      <c r="A303" s="109" t="s">
        <v>746</v>
      </c>
      <c r="B303" s="126" t="s">
        <v>747</v>
      </c>
      <c r="C303" s="104">
        <v>273932.06999999995</v>
      </c>
      <c r="D303" s="104">
        <v>169452.16</v>
      </c>
    </row>
    <row r="304" spans="1:4" ht="12.75">
      <c r="A304" s="109" t="s">
        <v>748</v>
      </c>
      <c r="B304" s="126" t="s">
        <v>749</v>
      </c>
      <c r="C304" s="104">
        <v>3302154.18</v>
      </c>
      <c r="D304" s="104">
        <v>2111303.42</v>
      </c>
    </row>
    <row r="305" spans="1:4" ht="12.75">
      <c r="A305" s="109" t="s">
        <v>750</v>
      </c>
      <c r="B305" s="126" t="s">
        <v>751</v>
      </c>
      <c r="C305" s="104">
        <v>0</v>
      </c>
      <c r="D305" s="104">
        <v>0</v>
      </c>
    </row>
    <row r="306" spans="1:4" ht="12.75">
      <c r="A306" s="109" t="s">
        <v>752</v>
      </c>
      <c r="B306" s="126" t="s">
        <v>753</v>
      </c>
      <c r="C306" s="104">
        <v>0</v>
      </c>
      <c r="D306" s="104">
        <v>0</v>
      </c>
    </row>
    <row r="307" spans="1:4" ht="12.75">
      <c r="A307" s="109" t="s">
        <v>754</v>
      </c>
      <c r="B307" s="126" t="s">
        <v>755</v>
      </c>
      <c r="C307" s="104">
        <v>0</v>
      </c>
      <c r="D307" s="104">
        <v>0</v>
      </c>
    </row>
    <row r="308" spans="1:4" ht="12.75">
      <c r="A308" s="105" t="s">
        <v>756</v>
      </c>
      <c r="B308" s="127" t="s">
        <v>757</v>
      </c>
      <c r="C308" s="104">
        <v>0</v>
      </c>
      <c r="D308" s="104">
        <v>0</v>
      </c>
    </row>
    <row r="309" spans="1:4" ht="12.75">
      <c r="A309" s="105" t="s">
        <v>758</v>
      </c>
      <c r="B309" s="127" t="s">
        <v>759</v>
      </c>
      <c r="C309" s="104">
        <v>93727820.22000003</v>
      </c>
      <c r="D309" s="104">
        <v>86977694.91999999</v>
      </c>
    </row>
    <row r="310" spans="1:4" ht="12.75">
      <c r="A310" s="105" t="s">
        <v>760</v>
      </c>
      <c r="B310" s="127" t="s">
        <v>761</v>
      </c>
      <c r="C310" s="104">
        <v>92152601.01000002</v>
      </c>
      <c r="D310" s="104">
        <v>84750473.44999999</v>
      </c>
    </row>
    <row r="311" spans="1:4" ht="12.75">
      <c r="A311" s="109" t="s">
        <v>762</v>
      </c>
      <c r="B311" s="126" t="s">
        <v>763</v>
      </c>
      <c r="C311" s="104">
        <v>4173982.68</v>
      </c>
      <c r="D311" s="104">
        <v>3991509.12</v>
      </c>
    </row>
    <row r="312" spans="1:4" ht="12.75">
      <c r="A312" s="109" t="s">
        <v>764</v>
      </c>
      <c r="B312" s="126" t="s">
        <v>765</v>
      </c>
      <c r="C312" s="104">
        <v>22729344.79</v>
      </c>
      <c r="D312" s="104">
        <v>19346438.81</v>
      </c>
    </row>
    <row r="313" spans="1:4" ht="12.75">
      <c r="A313" s="109" t="s">
        <v>766</v>
      </c>
      <c r="B313" s="126" t="s">
        <v>767</v>
      </c>
      <c r="C313" s="104">
        <v>9166864.58</v>
      </c>
      <c r="D313" s="104">
        <v>9448411.37</v>
      </c>
    </row>
    <row r="314" spans="1:4" ht="12.75">
      <c r="A314" s="109" t="s">
        <v>768</v>
      </c>
      <c r="B314" s="126" t="s">
        <v>769</v>
      </c>
      <c r="C314" s="104">
        <v>99832.65</v>
      </c>
      <c r="D314" s="104">
        <v>0</v>
      </c>
    </row>
    <row r="315" spans="1:4" ht="12.75">
      <c r="A315" s="109" t="s">
        <v>770</v>
      </c>
      <c r="B315" s="126" t="s">
        <v>771</v>
      </c>
      <c r="C315" s="104">
        <v>9067031.93</v>
      </c>
      <c r="D315" s="104">
        <v>9448411.37</v>
      </c>
    </row>
    <row r="316" spans="1:4" ht="12.75">
      <c r="A316" s="109" t="s">
        <v>772</v>
      </c>
      <c r="B316" s="126" t="s">
        <v>773</v>
      </c>
      <c r="C316" s="104">
        <v>5150711.41</v>
      </c>
      <c r="D316" s="104">
        <v>4825977.55</v>
      </c>
    </row>
    <row r="317" spans="1:4" ht="12.75">
      <c r="A317" s="109" t="s">
        <v>774</v>
      </c>
      <c r="B317" s="126" t="s">
        <v>775</v>
      </c>
      <c r="C317" s="104">
        <v>8660807.95</v>
      </c>
      <c r="D317" s="104">
        <v>7309363.93</v>
      </c>
    </row>
    <row r="318" spans="1:4" ht="12.75">
      <c r="A318" s="109" t="s">
        <v>776</v>
      </c>
      <c r="B318" s="126" t="s">
        <v>777</v>
      </c>
      <c r="C318" s="104">
        <v>33385.6</v>
      </c>
      <c r="D318" s="104">
        <v>46437.71</v>
      </c>
    </row>
    <row r="319" spans="1:4" ht="12.75">
      <c r="A319" s="109" t="s">
        <v>778</v>
      </c>
      <c r="B319" s="126" t="s">
        <v>779</v>
      </c>
      <c r="C319" s="104">
        <v>1495883.81</v>
      </c>
      <c r="D319" s="104">
        <v>1596432.75</v>
      </c>
    </row>
    <row r="320" spans="1:4" ht="12.75">
      <c r="A320" s="109" t="s">
        <v>780</v>
      </c>
      <c r="B320" s="126" t="s">
        <v>781</v>
      </c>
      <c r="C320" s="104">
        <v>1801849.89</v>
      </c>
      <c r="D320" s="104">
        <v>1881226.29</v>
      </c>
    </row>
    <row r="321" spans="1:4" ht="12.75">
      <c r="A321" s="109" t="s">
        <v>782</v>
      </c>
      <c r="B321" s="126" t="s">
        <v>783</v>
      </c>
      <c r="C321" s="104">
        <v>9733775.66</v>
      </c>
      <c r="D321" s="104">
        <v>9469111.49</v>
      </c>
    </row>
    <row r="322" spans="1:4" ht="12.75">
      <c r="A322" s="109" t="s">
        <v>784</v>
      </c>
      <c r="B322" s="126" t="s">
        <v>785</v>
      </c>
      <c r="C322" s="104">
        <v>2107574.68</v>
      </c>
      <c r="D322" s="104">
        <v>1859748.49</v>
      </c>
    </row>
    <row r="323" spans="1:4" ht="12.75">
      <c r="A323" s="109" t="s">
        <v>786</v>
      </c>
      <c r="B323" s="126" t="s">
        <v>787</v>
      </c>
      <c r="C323" s="104">
        <v>9404678.3</v>
      </c>
      <c r="D323" s="104">
        <v>8793847.81</v>
      </c>
    </row>
    <row r="324" spans="1:4" ht="12.75">
      <c r="A324" s="109" t="s">
        <v>788</v>
      </c>
      <c r="B324" s="126" t="s">
        <v>789</v>
      </c>
      <c r="C324" s="104">
        <v>9012015.88</v>
      </c>
      <c r="D324" s="104">
        <v>8392657.42</v>
      </c>
    </row>
    <row r="325" spans="1:4" ht="12.75">
      <c r="A325" s="109" t="s">
        <v>790</v>
      </c>
      <c r="B325" s="126" t="s">
        <v>791</v>
      </c>
      <c r="C325" s="104">
        <v>392662.42</v>
      </c>
      <c r="D325" s="104">
        <v>401190.39</v>
      </c>
    </row>
    <row r="326" spans="1:4" ht="12.75">
      <c r="A326" s="109" t="s">
        <v>792</v>
      </c>
      <c r="B326" s="126" t="s">
        <v>793</v>
      </c>
      <c r="C326" s="104">
        <v>17693741.660000004</v>
      </c>
      <c r="D326" s="104">
        <v>16181968.13</v>
      </c>
    </row>
    <row r="327" spans="1:4" ht="12.75">
      <c r="A327" s="109" t="s">
        <v>794</v>
      </c>
      <c r="B327" s="126" t="s">
        <v>795</v>
      </c>
      <c r="C327" s="104">
        <v>0</v>
      </c>
      <c r="D327" s="104">
        <v>0</v>
      </c>
    </row>
    <row r="328" spans="1:4" ht="12.75">
      <c r="A328" s="109" t="s">
        <v>796</v>
      </c>
      <c r="B328" s="126" t="s">
        <v>797</v>
      </c>
      <c r="C328" s="104">
        <v>49464.87</v>
      </c>
      <c r="D328" s="104">
        <v>15000</v>
      </c>
    </row>
    <row r="329" spans="1:4" ht="12.75">
      <c r="A329" s="109" t="s">
        <v>798</v>
      </c>
      <c r="B329" s="126" t="s">
        <v>799</v>
      </c>
      <c r="C329" s="104">
        <v>17644276.790000003</v>
      </c>
      <c r="D329" s="104">
        <v>16166968.13</v>
      </c>
    </row>
    <row r="330" spans="1:4" ht="12.75">
      <c r="A330" s="105" t="s">
        <v>800</v>
      </c>
      <c r="B330" s="127" t="s">
        <v>801</v>
      </c>
      <c r="C330" s="104">
        <v>1069016.84</v>
      </c>
      <c r="D330" s="104">
        <v>1585027.2799999998</v>
      </c>
    </row>
    <row r="331" spans="1:4" ht="12.75">
      <c r="A331" s="109" t="s">
        <v>802</v>
      </c>
      <c r="B331" s="126" t="s">
        <v>803</v>
      </c>
      <c r="C331" s="104">
        <v>8098.45</v>
      </c>
      <c r="D331" s="104">
        <v>5144.2</v>
      </c>
    </row>
    <row r="332" spans="1:4" ht="12.75">
      <c r="A332" s="109" t="s">
        <v>804</v>
      </c>
      <c r="B332" s="126" t="s">
        <v>805</v>
      </c>
      <c r="C332" s="104">
        <v>10000</v>
      </c>
      <c r="D332" s="104">
        <v>0</v>
      </c>
    </row>
    <row r="333" spans="1:4" ht="12.75">
      <c r="A333" s="109" t="s">
        <v>806</v>
      </c>
      <c r="B333" s="126" t="s">
        <v>807</v>
      </c>
      <c r="C333" s="104">
        <v>1050918.3900000001</v>
      </c>
      <c r="D333" s="104">
        <v>1565650.94</v>
      </c>
    </row>
    <row r="334" spans="1:4" ht="12.75">
      <c r="A334" s="109" t="s">
        <v>808</v>
      </c>
      <c r="B334" s="126" t="s">
        <v>809</v>
      </c>
      <c r="C334" s="104">
        <v>172040.04</v>
      </c>
      <c r="D334" s="104">
        <v>327119</v>
      </c>
    </row>
    <row r="335" spans="1:4" ht="12.75">
      <c r="A335" s="109" t="s">
        <v>810</v>
      </c>
      <c r="B335" s="126" t="s">
        <v>811</v>
      </c>
      <c r="C335" s="104">
        <v>463195.9</v>
      </c>
      <c r="D335" s="104">
        <v>815392.28</v>
      </c>
    </row>
    <row r="336" spans="1:4" ht="12.75">
      <c r="A336" s="109" t="s">
        <v>812</v>
      </c>
      <c r="B336" s="126" t="s">
        <v>813</v>
      </c>
      <c r="C336" s="104">
        <v>0</v>
      </c>
      <c r="D336" s="104">
        <v>0</v>
      </c>
    </row>
    <row r="337" spans="1:4" ht="12.75">
      <c r="A337" s="109" t="s">
        <v>814</v>
      </c>
      <c r="B337" s="126" t="s">
        <v>815</v>
      </c>
      <c r="C337" s="104">
        <v>0</v>
      </c>
      <c r="D337" s="104">
        <v>0</v>
      </c>
    </row>
    <row r="338" spans="1:4" ht="12.75">
      <c r="A338" s="109" t="s">
        <v>816</v>
      </c>
      <c r="B338" s="126" t="s">
        <v>817</v>
      </c>
      <c r="C338" s="104">
        <v>415682.45</v>
      </c>
      <c r="D338" s="104">
        <v>423139.66</v>
      </c>
    </row>
    <row r="339" spans="1:4" ht="12.75">
      <c r="A339" s="109" t="s">
        <v>818</v>
      </c>
      <c r="B339" s="126" t="s">
        <v>819</v>
      </c>
      <c r="C339" s="104">
        <v>0</v>
      </c>
      <c r="D339" s="104">
        <v>0</v>
      </c>
    </row>
    <row r="340" spans="1:4" ht="12.75">
      <c r="A340" s="109" t="s">
        <v>820</v>
      </c>
      <c r="B340" s="126" t="s">
        <v>821</v>
      </c>
      <c r="C340" s="104">
        <v>0</v>
      </c>
      <c r="D340" s="104">
        <v>14232.14</v>
      </c>
    </row>
    <row r="341" spans="1:4" ht="12.75">
      <c r="A341" s="109" t="s">
        <v>822</v>
      </c>
      <c r="B341" s="126" t="s">
        <v>823</v>
      </c>
      <c r="C341" s="104">
        <v>0</v>
      </c>
      <c r="D341" s="104">
        <v>0</v>
      </c>
    </row>
    <row r="342" spans="1:4" ht="12.75">
      <c r="A342" s="109" t="s">
        <v>824</v>
      </c>
      <c r="B342" s="126" t="s">
        <v>825</v>
      </c>
      <c r="C342" s="104">
        <v>0</v>
      </c>
      <c r="D342" s="104">
        <v>14232.14</v>
      </c>
    </row>
    <row r="343" spans="1:4" ht="12.75">
      <c r="A343" s="109" t="s">
        <v>826</v>
      </c>
      <c r="B343" s="126" t="s">
        <v>827</v>
      </c>
      <c r="C343" s="104">
        <v>0</v>
      </c>
      <c r="D343" s="104">
        <v>0</v>
      </c>
    </row>
    <row r="344" spans="1:4" ht="12.75">
      <c r="A344" s="105" t="s">
        <v>828</v>
      </c>
      <c r="B344" s="127" t="s">
        <v>829</v>
      </c>
      <c r="C344" s="104">
        <v>506202.37</v>
      </c>
      <c r="D344" s="104">
        <v>642194.1900000001</v>
      </c>
    </row>
    <row r="345" spans="1:4" ht="12.75">
      <c r="A345" s="109" t="s">
        <v>830</v>
      </c>
      <c r="B345" s="126" t="s">
        <v>831</v>
      </c>
      <c r="C345" s="104">
        <v>328977.22</v>
      </c>
      <c r="D345" s="104">
        <v>379202.66</v>
      </c>
    </row>
    <row r="346" spans="1:4" ht="12.75">
      <c r="A346" s="109" t="s">
        <v>832</v>
      </c>
      <c r="B346" s="126" t="s">
        <v>833</v>
      </c>
      <c r="C346" s="104">
        <v>177225.15</v>
      </c>
      <c r="D346" s="104">
        <v>262991.53</v>
      </c>
    </row>
    <row r="347" spans="1:4" ht="12.75">
      <c r="A347" s="105" t="s">
        <v>834</v>
      </c>
      <c r="B347" s="128" t="s">
        <v>835</v>
      </c>
      <c r="C347" s="104">
        <v>36050596.63</v>
      </c>
      <c r="D347" s="104">
        <v>35216408.73</v>
      </c>
    </row>
    <row r="348" spans="1:4" ht="12.75">
      <c r="A348" s="105" t="s">
        <v>836</v>
      </c>
      <c r="B348" s="129" t="s">
        <v>837</v>
      </c>
      <c r="C348" s="104">
        <v>4420252.75</v>
      </c>
      <c r="D348" s="104">
        <v>3121192.33</v>
      </c>
    </row>
    <row r="349" spans="1:4" ht="12.75">
      <c r="A349" s="105" t="s">
        <v>838</v>
      </c>
      <c r="B349" s="129" t="s">
        <v>839</v>
      </c>
      <c r="C349" s="104">
        <v>19022983.04</v>
      </c>
      <c r="D349" s="104">
        <v>21876124.23</v>
      </c>
    </row>
    <row r="350" spans="1:4" ht="12.75">
      <c r="A350" s="105" t="s">
        <v>840</v>
      </c>
      <c r="B350" s="129" t="s">
        <v>841</v>
      </c>
      <c r="C350" s="104">
        <v>11987241.3</v>
      </c>
      <c r="D350" s="104">
        <v>9468062.11</v>
      </c>
    </row>
    <row r="351" spans="1:4" ht="12.75">
      <c r="A351" s="105" t="s">
        <v>842</v>
      </c>
      <c r="B351" s="129" t="s">
        <v>843</v>
      </c>
      <c r="C351" s="104">
        <v>93801.5</v>
      </c>
      <c r="D351" s="104">
        <v>247715.91</v>
      </c>
    </row>
    <row r="352" spans="1:4" ht="12.75">
      <c r="A352" s="105" t="s">
        <v>844</v>
      </c>
      <c r="B352" s="129" t="s">
        <v>845</v>
      </c>
      <c r="C352" s="104">
        <v>357996.25</v>
      </c>
      <c r="D352" s="104">
        <v>263083.89</v>
      </c>
    </row>
    <row r="353" spans="1:4" ht="12.75">
      <c r="A353" s="105" t="s">
        <v>846</v>
      </c>
      <c r="B353" s="129" t="s">
        <v>847</v>
      </c>
      <c r="C353" s="104">
        <v>168321.79</v>
      </c>
      <c r="D353" s="104">
        <v>240230.26</v>
      </c>
    </row>
    <row r="354" spans="1:4" ht="12.75">
      <c r="A354" s="109" t="s">
        <v>848</v>
      </c>
      <c r="B354" s="129" t="s">
        <v>849</v>
      </c>
      <c r="C354" s="104">
        <v>0</v>
      </c>
      <c r="D354" s="104">
        <v>0</v>
      </c>
    </row>
    <row r="355" spans="1:4" ht="12.75">
      <c r="A355" s="105" t="s">
        <v>850</v>
      </c>
      <c r="B355" s="128" t="s">
        <v>851</v>
      </c>
      <c r="C355" s="104">
        <v>5759468.87</v>
      </c>
      <c r="D355" s="104">
        <v>4527930.119999999</v>
      </c>
    </row>
    <row r="356" spans="1:4" ht="12.75">
      <c r="A356" s="105" t="s">
        <v>852</v>
      </c>
      <c r="B356" s="127" t="s">
        <v>853</v>
      </c>
      <c r="C356" s="104">
        <v>441981.91</v>
      </c>
      <c r="D356" s="104">
        <v>469903.6</v>
      </c>
    </row>
    <row r="357" spans="1:4" ht="12.75">
      <c r="A357" s="105" t="s">
        <v>854</v>
      </c>
      <c r="B357" s="127" t="s">
        <v>855</v>
      </c>
      <c r="C357" s="104">
        <v>5317486.96</v>
      </c>
      <c r="D357" s="104">
        <v>4058026.5199999996</v>
      </c>
    </row>
    <row r="358" spans="1:4" ht="12.75">
      <c r="A358" s="109" t="s">
        <v>856</v>
      </c>
      <c r="B358" s="126" t="s">
        <v>857</v>
      </c>
      <c r="C358" s="104">
        <v>3838053.01</v>
      </c>
      <c r="D358" s="104">
        <v>2765916.26</v>
      </c>
    </row>
    <row r="359" spans="1:4" ht="12.75">
      <c r="A359" s="109" t="s">
        <v>858</v>
      </c>
      <c r="B359" s="126" t="s">
        <v>859</v>
      </c>
      <c r="C359" s="104">
        <v>1479433.95</v>
      </c>
      <c r="D359" s="104">
        <v>1292110.26</v>
      </c>
    </row>
    <row r="360" spans="1:4" ht="12.75">
      <c r="A360" s="105" t="s">
        <v>860</v>
      </c>
      <c r="B360" s="127" t="s">
        <v>861</v>
      </c>
      <c r="C360" s="104">
        <v>0</v>
      </c>
      <c r="D360" s="104">
        <v>0</v>
      </c>
    </row>
    <row r="361" spans="1:4" ht="12.75">
      <c r="A361" s="109" t="s">
        <v>862</v>
      </c>
      <c r="B361" s="126" t="s">
        <v>863</v>
      </c>
      <c r="C361" s="104">
        <v>0</v>
      </c>
      <c r="D361" s="104">
        <v>0</v>
      </c>
    </row>
    <row r="362" spans="1:4" ht="12.75">
      <c r="A362" s="109" t="s">
        <v>864</v>
      </c>
      <c r="B362" s="126" t="s">
        <v>865</v>
      </c>
      <c r="C362" s="104">
        <v>0</v>
      </c>
      <c r="D362" s="104">
        <v>0</v>
      </c>
    </row>
    <row r="363" spans="1:4" ht="12.75">
      <c r="A363" s="109" t="s">
        <v>866</v>
      </c>
      <c r="B363" s="130" t="s">
        <v>867</v>
      </c>
      <c r="C363" s="104">
        <v>0</v>
      </c>
      <c r="D363" s="104">
        <v>0</v>
      </c>
    </row>
    <row r="364" spans="1:4" ht="12.75">
      <c r="A364" s="105" t="s">
        <v>868</v>
      </c>
      <c r="B364" s="131" t="s">
        <v>869</v>
      </c>
      <c r="C364" s="104">
        <v>0</v>
      </c>
      <c r="D364" s="104">
        <v>0</v>
      </c>
    </row>
    <row r="365" spans="1:4" ht="12.75">
      <c r="A365" s="105" t="s">
        <v>870</v>
      </c>
      <c r="B365" s="128" t="s">
        <v>871</v>
      </c>
      <c r="C365" s="104">
        <v>333605214.54</v>
      </c>
      <c r="D365" s="104">
        <v>331004937.97</v>
      </c>
    </row>
    <row r="366" spans="1:4" ht="12.75">
      <c r="A366" s="105" t="s">
        <v>872</v>
      </c>
      <c r="B366" s="127" t="s">
        <v>873</v>
      </c>
      <c r="C366" s="104">
        <v>161188199.50000003</v>
      </c>
      <c r="D366" s="104">
        <v>160764820.26000002</v>
      </c>
    </row>
    <row r="367" spans="1:4" ht="12.75">
      <c r="A367" s="109" t="s">
        <v>874</v>
      </c>
      <c r="B367" s="127" t="s">
        <v>875</v>
      </c>
      <c r="C367" s="104">
        <v>144792107.85000002</v>
      </c>
      <c r="D367" s="104">
        <v>144959052.99</v>
      </c>
    </row>
    <row r="368" spans="1:4" ht="12.75">
      <c r="A368" s="109" t="s">
        <v>876</v>
      </c>
      <c r="B368" s="132" t="s">
        <v>877</v>
      </c>
      <c r="C368" s="104">
        <v>138164336.71</v>
      </c>
      <c r="D368" s="104">
        <v>136618704.96</v>
      </c>
    </row>
    <row r="369" spans="1:4" ht="12.75">
      <c r="A369" s="109" t="s">
        <v>878</v>
      </c>
      <c r="B369" s="132" t="s">
        <v>879</v>
      </c>
      <c r="C369" s="104">
        <v>6627771.140000001</v>
      </c>
      <c r="D369" s="104">
        <v>8340348.03</v>
      </c>
    </row>
    <row r="370" spans="1:4" ht="12.75">
      <c r="A370" s="109" t="s">
        <v>880</v>
      </c>
      <c r="B370" s="132" t="s">
        <v>881</v>
      </c>
      <c r="C370" s="104">
        <v>0</v>
      </c>
      <c r="D370" s="104">
        <v>0</v>
      </c>
    </row>
    <row r="371" spans="1:4" ht="12.75">
      <c r="A371" s="109" t="s">
        <v>882</v>
      </c>
      <c r="B371" s="127" t="s">
        <v>883</v>
      </c>
      <c r="C371" s="104">
        <v>16396091.649999999</v>
      </c>
      <c r="D371" s="104">
        <v>15805767.270000001</v>
      </c>
    </row>
    <row r="372" spans="1:4" ht="12.75">
      <c r="A372" s="109" t="s">
        <v>884</v>
      </c>
      <c r="B372" s="132" t="s">
        <v>885</v>
      </c>
      <c r="C372" s="104">
        <v>15653027.379999999</v>
      </c>
      <c r="D372" s="104">
        <v>15027295.05</v>
      </c>
    </row>
    <row r="373" spans="1:4" ht="12.75">
      <c r="A373" s="109" t="s">
        <v>886</v>
      </c>
      <c r="B373" s="132" t="s">
        <v>887</v>
      </c>
      <c r="C373" s="104">
        <v>743064.27</v>
      </c>
      <c r="D373" s="104">
        <v>778472.22</v>
      </c>
    </row>
    <row r="374" spans="1:4" ht="12.75">
      <c r="A374" s="109" t="s">
        <v>888</v>
      </c>
      <c r="B374" s="132" t="s">
        <v>889</v>
      </c>
      <c r="C374" s="104">
        <v>0</v>
      </c>
      <c r="D374" s="104">
        <v>0</v>
      </c>
    </row>
    <row r="375" spans="1:4" ht="12.75">
      <c r="A375" s="105" t="s">
        <v>890</v>
      </c>
      <c r="B375" s="127" t="s">
        <v>891</v>
      </c>
      <c r="C375" s="104">
        <v>172417015.04</v>
      </c>
      <c r="D375" s="104">
        <v>170240117.71</v>
      </c>
    </row>
    <row r="376" spans="1:4" ht="12.75">
      <c r="A376" s="109" t="s">
        <v>892</v>
      </c>
      <c r="B376" s="126" t="s">
        <v>893</v>
      </c>
      <c r="C376" s="104">
        <v>158790459.51999998</v>
      </c>
      <c r="D376" s="104">
        <v>151725249.98000002</v>
      </c>
    </row>
    <row r="377" spans="1:4" ht="12.75">
      <c r="A377" s="109" t="s">
        <v>894</v>
      </c>
      <c r="B377" s="126" t="s">
        <v>895</v>
      </c>
      <c r="C377" s="104">
        <v>13626445.559999999</v>
      </c>
      <c r="D377" s="104">
        <v>18514867.73</v>
      </c>
    </row>
    <row r="378" spans="1:4" ht="12.75">
      <c r="A378" s="109" t="s">
        <v>896</v>
      </c>
      <c r="B378" s="126" t="s">
        <v>897</v>
      </c>
      <c r="C378" s="104">
        <v>109.96</v>
      </c>
      <c r="D378" s="104">
        <v>0</v>
      </c>
    </row>
    <row r="379" spans="1:4" ht="12.75">
      <c r="A379" s="105" t="s">
        <v>898</v>
      </c>
      <c r="B379" s="128" t="s">
        <v>899</v>
      </c>
      <c r="C379" s="104">
        <v>827100.41</v>
      </c>
      <c r="D379" s="104">
        <v>934342.49</v>
      </c>
    </row>
    <row r="380" spans="1:4" ht="12.75">
      <c r="A380" s="105" t="s">
        <v>900</v>
      </c>
      <c r="B380" s="127" t="s">
        <v>901</v>
      </c>
      <c r="C380" s="104">
        <v>619686.18</v>
      </c>
      <c r="D380" s="104">
        <v>740193.38</v>
      </c>
    </row>
    <row r="381" spans="1:4" ht="12.75">
      <c r="A381" s="109" t="s">
        <v>902</v>
      </c>
      <c r="B381" s="126" t="s">
        <v>903</v>
      </c>
      <c r="C381" s="104">
        <v>619686.18</v>
      </c>
      <c r="D381" s="104">
        <v>740193.38</v>
      </c>
    </row>
    <row r="382" spans="1:4" ht="12.75">
      <c r="A382" s="109" t="s">
        <v>904</v>
      </c>
      <c r="B382" s="126" t="s">
        <v>905</v>
      </c>
      <c r="C382" s="104">
        <v>0</v>
      </c>
      <c r="D382" s="104">
        <v>0</v>
      </c>
    </row>
    <row r="383" spans="1:4" ht="12.75">
      <c r="A383" s="109" t="s">
        <v>906</v>
      </c>
      <c r="B383" s="126" t="s">
        <v>907</v>
      </c>
      <c r="C383" s="104">
        <v>0</v>
      </c>
      <c r="D383" s="104">
        <v>0</v>
      </c>
    </row>
    <row r="384" spans="1:4" ht="12.75">
      <c r="A384" s="105" t="s">
        <v>908</v>
      </c>
      <c r="B384" s="127" t="s">
        <v>909</v>
      </c>
      <c r="C384" s="104">
        <v>207414.23</v>
      </c>
      <c r="D384" s="104">
        <v>194149.11</v>
      </c>
    </row>
    <row r="385" spans="1:4" ht="12.75">
      <c r="A385" s="109" t="s">
        <v>910</v>
      </c>
      <c r="B385" s="126" t="s">
        <v>911</v>
      </c>
      <c r="C385" s="104">
        <v>172046</v>
      </c>
      <c r="D385" s="104">
        <v>159253.52000000002</v>
      </c>
    </row>
    <row r="386" spans="1:4" ht="12.75">
      <c r="A386" s="109" t="s">
        <v>912</v>
      </c>
      <c r="B386" s="126" t="s">
        <v>913</v>
      </c>
      <c r="C386" s="104">
        <v>35368.23</v>
      </c>
      <c r="D386" s="104">
        <v>34895.59</v>
      </c>
    </row>
    <row r="387" spans="1:4" ht="12.75">
      <c r="A387" s="109" t="s">
        <v>914</v>
      </c>
      <c r="B387" s="126" t="s">
        <v>915</v>
      </c>
      <c r="C387" s="104">
        <v>0</v>
      </c>
      <c r="D387" s="104">
        <v>0</v>
      </c>
    </row>
    <row r="388" spans="1:4" ht="12.75">
      <c r="A388" s="105" t="s">
        <v>916</v>
      </c>
      <c r="B388" s="128" t="s">
        <v>917</v>
      </c>
      <c r="C388" s="104">
        <v>49906418.51</v>
      </c>
      <c r="D388" s="104">
        <v>48071712.88999999</v>
      </c>
    </row>
    <row r="389" spans="1:4" ht="12.75">
      <c r="A389" s="105" t="s">
        <v>918</v>
      </c>
      <c r="B389" s="127" t="s">
        <v>919</v>
      </c>
      <c r="C389" s="104">
        <v>989105.49</v>
      </c>
      <c r="D389" s="104">
        <v>1141758.9799999997</v>
      </c>
    </row>
    <row r="390" spans="1:4" ht="12.75">
      <c r="A390" s="109" t="s">
        <v>920</v>
      </c>
      <c r="B390" s="126" t="s">
        <v>921</v>
      </c>
      <c r="C390" s="104">
        <v>972637.03</v>
      </c>
      <c r="D390" s="104">
        <v>1067701.0899999999</v>
      </c>
    </row>
    <row r="391" spans="1:4" ht="12.75">
      <c r="A391" s="109" t="s">
        <v>922</v>
      </c>
      <c r="B391" s="126" t="s">
        <v>923</v>
      </c>
      <c r="C391" s="104">
        <v>16468.46</v>
      </c>
      <c r="D391" s="104">
        <v>74057.89</v>
      </c>
    </row>
    <row r="392" spans="1:4" ht="12.75">
      <c r="A392" s="109" t="s">
        <v>924</v>
      </c>
      <c r="B392" s="126" t="s">
        <v>925</v>
      </c>
      <c r="C392" s="104">
        <v>0</v>
      </c>
      <c r="D392" s="104">
        <v>0</v>
      </c>
    </row>
    <row r="393" spans="1:4" ht="12.75">
      <c r="A393" s="105" t="s">
        <v>926</v>
      </c>
      <c r="B393" s="127" t="s">
        <v>927</v>
      </c>
      <c r="C393" s="104">
        <v>48917313.019999996</v>
      </c>
      <c r="D393" s="104">
        <v>46929953.91</v>
      </c>
    </row>
    <row r="394" spans="1:4" ht="12.75">
      <c r="A394" s="109" t="s">
        <v>928</v>
      </c>
      <c r="B394" s="126" t="s">
        <v>929</v>
      </c>
      <c r="C394" s="104">
        <v>41557809.5</v>
      </c>
      <c r="D394" s="104">
        <v>40747753.599999994</v>
      </c>
    </row>
    <row r="395" spans="1:4" ht="12.75">
      <c r="A395" s="109" t="s">
        <v>930</v>
      </c>
      <c r="B395" s="126" t="s">
        <v>931</v>
      </c>
      <c r="C395" s="104">
        <v>7359503.52</v>
      </c>
      <c r="D395" s="104">
        <v>6182200.31</v>
      </c>
    </row>
    <row r="396" spans="1:4" ht="12.75">
      <c r="A396" s="109" t="s">
        <v>932</v>
      </c>
      <c r="B396" s="126" t="s">
        <v>933</v>
      </c>
      <c r="C396" s="104">
        <v>0</v>
      </c>
      <c r="D396" s="104">
        <v>0</v>
      </c>
    </row>
    <row r="397" spans="1:4" ht="12.75">
      <c r="A397" s="105" t="s">
        <v>934</v>
      </c>
      <c r="B397" s="128" t="s">
        <v>935</v>
      </c>
      <c r="C397" s="104">
        <v>22223187.000000004</v>
      </c>
      <c r="D397" s="104">
        <v>22899743.060000002</v>
      </c>
    </row>
    <row r="398" spans="1:4" ht="12.75">
      <c r="A398" s="105" t="s">
        <v>936</v>
      </c>
      <c r="B398" s="127" t="s">
        <v>937</v>
      </c>
      <c r="C398" s="104">
        <v>1879937.25</v>
      </c>
      <c r="D398" s="104">
        <v>1754132.69</v>
      </c>
    </row>
    <row r="399" spans="1:4" ht="12.75">
      <c r="A399" s="109" t="s">
        <v>938</v>
      </c>
      <c r="B399" s="126" t="s">
        <v>939</v>
      </c>
      <c r="C399" s="104">
        <v>1847539.67</v>
      </c>
      <c r="D399" s="104">
        <v>1702150.19</v>
      </c>
    </row>
    <row r="400" spans="1:4" ht="12.75">
      <c r="A400" s="109" t="s">
        <v>940</v>
      </c>
      <c r="B400" s="126" t="s">
        <v>941</v>
      </c>
      <c r="C400" s="104">
        <v>32397.58</v>
      </c>
      <c r="D400" s="104">
        <v>51982.5</v>
      </c>
    </row>
    <row r="401" spans="1:4" ht="12.75">
      <c r="A401" s="109" t="s">
        <v>942</v>
      </c>
      <c r="B401" s="126" t="s">
        <v>943</v>
      </c>
      <c r="C401" s="104">
        <v>0</v>
      </c>
      <c r="D401" s="104">
        <v>0</v>
      </c>
    </row>
    <row r="402" spans="1:4" ht="12.75">
      <c r="A402" s="105" t="s">
        <v>944</v>
      </c>
      <c r="B402" s="127" t="s">
        <v>945</v>
      </c>
      <c r="C402" s="104">
        <v>20343249.750000004</v>
      </c>
      <c r="D402" s="104">
        <v>21145610.37</v>
      </c>
    </row>
    <row r="403" spans="1:4" ht="12.75">
      <c r="A403" s="109" t="s">
        <v>946</v>
      </c>
      <c r="B403" s="126" t="s">
        <v>947</v>
      </c>
      <c r="C403" s="104">
        <v>20320824.96</v>
      </c>
      <c r="D403" s="104">
        <v>21099543</v>
      </c>
    </row>
    <row r="404" spans="1:4" ht="12.75">
      <c r="A404" s="109" t="s">
        <v>948</v>
      </c>
      <c r="B404" s="126" t="s">
        <v>949</v>
      </c>
      <c r="C404" s="104">
        <v>22197.1</v>
      </c>
      <c r="D404" s="104">
        <v>46067.37</v>
      </c>
    </row>
    <row r="405" spans="1:4" ht="12.75">
      <c r="A405" s="109" t="s">
        <v>950</v>
      </c>
      <c r="B405" s="126" t="s">
        <v>951</v>
      </c>
      <c r="C405" s="104">
        <v>227.69</v>
      </c>
      <c r="D405" s="104">
        <v>0</v>
      </c>
    </row>
    <row r="406" spans="1:4" ht="12.75">
      <c r="A406" s="105" t="s">
        <v>952</v>
      </c>
      <c r="B406" s="128" t="s">
        <v>953</v>
      </c>
      <c r="C406" s="104">
        <v>5516940.4799999995</v>
      </c>
      <c r="D406" s="104">
        <v>6655647.26</v>
      </c>
    </row>
    <row r="407" spans="1:4" ht="12.75">
      <c r="A407" s="105" t="s">
        <v>954</v>
      </c>
      <c r="B407" s="127" t="s">
        <v>955</v>
      </c>
      <c r="C407" s="104">
        <v>1991928.16</v>
      </c>
      <c r="D407" s="104">
        <v>1936530.41</v>
      </c>
    </row>
    <row r="408" spans="1:4" ht="12.75">
      <c r="A408" s="105" t="s">
        <v>956</v>
      </c>
      <c r="B408" s="127" t="s">
        <v>957</v>
      </c>
      <c r="C408" s="104">
        <v>0</v>
      </c>
      <c r="D408" s="104">
        <v>0</v>
      </c>
    </row>
    <row r="409" spans="1:4" ht="12.75">
      <c r="A409" s="105" t="s">
        <v>958</v>
      </c>
      <c r="B409" s="127" t="s">
        <v>959</v>
      </c>
      <c r="C409" s="104">
        <v>3525012.32</v>
      </c>
      <c r="D409" s="104">
        <v>4719116.85</v>
      </c>
    </row>
    <row r="410" spans="1:4" ht="12.75">
      <c r="A410" s="109" t="s">
        <v>960</v>
      </c>
      <c r="B410" s="133" t="s">
        <v>961</v>
      </c>
      <c r="C410" s="104">
        <v>2291827.41</v>
      </c>
      <c r="D410" s="104">
        <v>2333251.73</v>
      </c>
    </row>
    <row r="411" spans="1:4" ht="12.75">
      <c r="A411" s="109" t="s">
        <v>962</v>
      </c>
      <c r="B411" s="129" t="s">
        <v>963</v>
      </c>
      <c r="C411" s="104">
        <v>1191942.1099999999</v>
      </c>
      <c r="D411" s="104">
        <v>2385865.1199999996</v>
      </c>
    </row>
    <row r="412" spans="1:4" ht="12.75">
      <c r="A412" s="109" t="s">
        <v>964</v>
      </c>
      <c r="B412" s="129" t="s">
        <v>965</v>
      </c>
      <c r="C412" s="104">
        <v>41242.8</v>
      </c>
      <c r="D412" s="104">
        <v>0</v>
      </c>
    </row>
    <row r="413" spans="1:4" ht="12.75">
      <c r="A413" s="109" t="s">
        <v>966</v>
      </c>
      <c r="B413" s="129" t="s">
        <v>967</v>
      </c>
      <c r="C413" s="104">
        <v>0</v>
      </c>
      <c r="D413" s="104">
        <v>0</v>
      </c>
    </row>
    <row r="414" spans="1:4" ht="12.75">
      <c r="A414" s="134" t="s">
        <v>968</v>
      </c>
      <c r="B414" s="135" t="s">
        <v>969</v>
      </c>
      <c r="C414" s="104">
        <v>18409718.34</v>
      </c>
      <c r="D414" s="104">
        <v>18294860.64</v>
      </c>
    </row>
    <row r="415" spans="1:4" ht="12.75">
      <c r="A415" s="105" t="s">
        <v>970</v>
      </c>
      <c r="B415" s="128" t="s">
        <v>971</v>
      </c>
      <c r="C415" s="104">
        <v>18626.84</v>
      </c>
      <c r="D415" s="104">
        <v>26992.62</v>
      </c>
    </row>
    <row r="416" spans="1:4" ht="12.75">
      <c r="A416" s="105" t="s">
        <v>972</v>
      </c>
      <c r="B416" s="128" t="s">
        <v>973</v>
      </c>
      <c r="C416" s="104">
        <v>18391091.5</v>
      </c>
      <c r="D416" s="104">
        <v>18267868.02</v>
      </c>
    </row>
    <row r="417" spans="1:4" ht="12.75">
      <c r="A417" s="105" t="s">
        <v>974</v>
      </c>
      <c r="B417" s="128" t="s">
        <v>975</v>
      </c>
      <c r="C417" s="104">
        <v>9236027.5</v>
      </c>
      <c r="D417" s="104">
        <v>9061883.02</v>
      </c>
    </row>
    <row r="418" spans="1:4" ht="12.75">
      <c r="A418" s="105" t="s">
        <v>976</v>
      </c>
      <c r="B418" s="136" t="s">
        <v>977</v>
      </c>
      <c r="C418" s="104">
        <v>1194.5</v>
      </c>
      <c r="D418" s="104">
        <v>506.02</v>
      </c>
    </row>
    <row r="419" spans="1:4" ht="12.75">
      <c r="A419" s="105" t="s">
        <v>978</v>
      </c>
      <c r="B419" s="136" t="s">
        <v>979</v>
      </c>
      <c r="C419" s="104">
        <v>9234833</v>
      </c>
      <c r="D419" s="104">
        <v>9061377</v>
      </c>
    </row>
    <row r="420" spans="1:4" ht="12.75">
      <c r="A420" s="105" t="s">
        <v>980</v>
      </c>
      <c r="B420" s="128" t="s">
        <v>981</v>
      </c>
      <c r="C420" s="104">
        <v>9155064</v>
      </c>
      <c r="D420" s="104">
        <v>9205985</v>
      </c>
    </row>
    <row r="421" spans="1:4" ht="12.75">
      <c r="A421" s="105" t="s">
        <v>982</v>
      </c>
      <c r="B421" s="128" t="s">
        <v>983</v>
      </c>
      <c r="C421" s="104">
        <v>0</v>
      </c>
      <c r="D421" s="104">
        <v>1356082.48</v>
      </c>
    </row>
    <row r="422" spans="1:4" ht="12.75">
      <c r="A422" s="105" t="s">
        <v>984</v>
      </c>
      <c r="B422" s="129" t="s">
        <v>985</v>
      </c>
      <c r="C422" s="104">
        <v>0</v>
      </c>
      <c r="D422" s="104">
        <v>0</v>
      </c>
    </row>
    <row r="423" spans="1:4" ht="12.75">
      <c r="A423" s="105" t="s">
        <v>986</v>
      </c>
      <c r="B423" s="129" t="s">
        <v>987</v>
      </c>
      <c r="C423" s="104">
        <v>0</v>
      </c>
      <c r="D423" s="104">
        <v>1356082.48</v>
      </c>
    </row>
    <row r="424" spans="1:4" ht="12.75">
      <c r="A424" s="105" t="s">
        <v>988</v>
      </c>
      <c r="B424" s="128" t="s">
        <v>989</v>
      </c>
      <c r="C424" s="104">
        <v>381275.7599999957</v>
      </c>
      <c r="D424" s="104">
        <v>3635561.8800000027</v>
      </c>
    </row>
    <row r="425" spans="1:4" ht="12.75">
      <c r="A425" s="105" t="s">
        <v>990</v>
      </c>
      <c r="B425" s="127" t="s">
        <v>991</v>
      </c>
      <c r="C425" s="104">
        <v>220005.57999999568</v>
      </c>
      <c r="D425" s="104">
        <v>3305799.4100000025</v>
      </c>
    </row>
    <row r="426" spans="1:4" ht="12.75">
      <c r="A426" s="105" t="s">
        <v>992</v>
      </c>
      <c r="B426" s="129" t="s">
        <v>993</v>
      </c>
      <c r="C426" s="104">
        <v>617934.280000003</v>
      </c>
      <c r="D426" s="104">
        <v>168511.8999999985</v>
      </c>
    </row>
    <row r="427" spans="1:4" ht="12.75">
      <c r="A427" s="105" t="s">
        <v>994</v>
      </c>
      <c r="B427" s="129" t="s">
        <v>995</v>
      </c>
      <c r="C427" s="104">
        <v>41283.78000000002</v>
      </c>
      <c r="D427" s="104">
        <v>73500.60000000002</v>
      </c>
    </row>
    <row r="428" spans="1:4" ht="12.75">
      <c r="A428" s="105" t="s">
        <v>996</v>
      </c>
      <c r="B428" s="129" t="s">
        <v>997</v>
      </c>
      <c r="C428" s="104">
        <v>744908.5599999987</v>
      </c>
      <c r="D428" s="104">
        <v>3036754.170000001</v>
      </c>
    </row>
    <row r="429" spans="1:4" ht="12.75">
      <c r="A429" s="105" t="s">
        <v>998</v>
      </c>
      <c r="B429" s="129" t="s">
        <v>999</v>
      </c>
      <c r="C429" s="104">
        <v>141883.22999999998</v>
      </c>
      <c r="D429" s="104">
        <v>27047.589999999997</v>
      </c>
    </row>
    <row r="430" spans="1:4" ht="12.75">
      <c r="A430" s="105" t="s">
        <v>1000</v>
      </c>
      <c r="B430" s="129" t="s">
        <v>1001</v>
      </c>
      <c r="C430" s="104">
        <v>71013.82</v>
      </c>
      <c r="D430" s="104">
        <v>80370.68000000001</v>
      </c>
    </row>
    <row r="431" spans="1:4" ht="12.75">
      <c r="A431" s="105" t="s">
        <v>1002</v>
      </c>
      <c r="B431" s="129" t="s">
        <v>1003</v>
      </c>
      <c r="C431" s="104">
        <v>13119.72</v>
      </c>
      <c r="D431" s="104">
        <v>10136.079999999998</v>
      </c>
    </row>
    <row r="432" spans="1:4" ht="12.75">
      <c r="A432" s="105" t="s">
        <v>1004</v>
      </c>
      <c r="B432" s="129" t="s">
        <v>1005</v>
      </c>
      <c r="C432" s="104">
        <v>0</v>
      </c>
      <c r="D432" s="104">
        <v>0</v>
      </c>
    </row>
    <row r="433" spans="1:4" ht="12.75">
      <c r="A433" s="105" t="s">
        <v>1006</v>
      </c>
      <c r="B433" s="129" t="s">
        <v>1007</v>
      </c>
      <c r="C433" s="104">
        <v>360331.8500000001</v>
      </c>
      <c r="D433" s="104">
        <v>608339.93</v>
      </c>
    </row>
    <row r="434" spans="1:4" ht="12.75">
      <c r="A434" s="105" t="s">
        <v>1008</v>
      </c>
      <c r="B434" s="127" t="s">
        <v>1009</v>
      </c>
      <c r="C434" s="104">
        <v>161270.18000000005</v>
      </c>
      <c r="D434" s="104">
        <v>329762.47000000003</v>
      </c>
    </row>
    <row r="435" spans="1:4" ht="12.75">
      <c r="A435" s="105" t="s">
        <v>1010</v>
      </c>
      <c r="B435" s="129" t="s">
        <v>1011</v>
      </c>
      <c r="C435" s="104">
        <v>51.93000000000001</v>
      </c>
      <c r="D435" s="104">
        <v>109.24</v>
      </c>
    </row>
    <row r="436" spans="1:4" ht="12.75">
      <c r="A436" s="105" t="s">
        <v>1012</v>
      </c>
      <c r="B436" s="129" t="s">
        <v>1013</v>
      </c>
      <c r="C436" s="104">
        <v>24357.359999999986</v>
      </c>
      <c r="D436" s="104">
        <v>57527.12</v>
      </c>
    </row>
    <row r="437" spans="1:4" ht="12.75">
      <c r="A437" s="105" t="s">
        <v>1014</v>
      </c>
      <c r="B437" s="129" t="s">
        <v>1015</v>
      </c>
      <c r="C437" s="104">
        <v>4482.860000000001</v>
      </c>
      <c r="D437" s="104">
        <v>687.6899999999996</v>
      </c>
    </row>
    <row r="438" spans="1:4" ht="12.75">
      <c r="A438" s="105" t="s">
        <v>1016</v>
      </c>
      <c r="B438" s="129" t="s">
        <v>1017</v>
      </c>
      <c r="C438" s="104">
        <v>125781.58000000007</v>
      </c>
      <c r="D438" s="104">
        <v>273660.28</v>
      </c>
    </row>
    <row r="439" spans="1:4" ht="12.75">
      <c r="A439" s="105" t="s">
        <v>1018</v>
      </c>
      <c r="B439" s="129" t="s">
        <v>1019</v>
      </c>
      <c r="C439" s="104">
        <v>6377.5799999999945</v>
      </c>
      <c r="D439" s="104">
        <v>1936.1500000000087</v>
      </c>
    </row>
    <row r="440" spans="1:4" ht="12.75">
      <c r="A440" s="105" t="s">
        <v>1020</v>
      </c>
      <c r="B440" s="129" t="s">
        <v>1021</v>
      </c>
      <c r="C440" s="104">
        <v>322.73</v>
      </c>
      <c r="D440" s="104">
        <v>67.23000000000002</v>
      </c>
    </row>
    <row r="441" spans="1:4" ht="12.75">
      <c r="A441" s="105" t="s">
        <v>1022</v>
      </c>
      <c r="B441" s="128" t="s">
        <v>1023</v>
      </c>
      <c r="C441" s="104">
        <v>15690429.98</v>
      </c>
      <c r="D441" s="104">
        <v>18537763.990000002</v>
      </c>
    </row>
    <row r="442" spans="1:4" ht="12.75">
      <c r="A442" s="105" t="s">
        <v>1024</v>
      </c>
      <c r="B442" s="127" t="s">
        <v>1025</v>
      </c>
      <c r="C442" s="104">
        <v>5640000</v>
      </c>
      <c r="D442" s="104">
        <v>5890000</v>
      </c>
    </row>
    <row r="443" spans="1:4" ht="12.75">
      <c r="A443" s="109" t="s">
        <v>1026</v>
      </c>
      <c r="B443" s="129" t="s">
        <v>1027</v>
      </c>
      <c r="C443" s="104">
        <v>5500000</v>
      </c>
      <c r="D443" s="104">
        <v>5600000</v>
      </c>
    </row>
    <row r="444" spans="1:4" ht="12.75">
      <c r="A444" s="109" t="s">
        <v>1028</v>
      </c>
      <c r="B444" s="129" t="s">
        <v>1029</v>
      </c>
      <c r="C444" s="104">
        <v>0</v>
      </c>
      <c r="D444" s="104">
        <v>150000</v>
      </c>
    </row>
    <row r="445" spans="1:4" ht="12.75">
      <c r="A445" s="109" t="s">
        <v>1030</v>
      </c>
      <c r="B445" s="129" t="s">
        <v>1031</v>
      </c>
      <c r="C445" s="104">
        <v>0</v>
      </c>
      <c r="D445" s="104">
        <v>0</v>
      </c>
    </row>
    <row r="446" spans="1:4" ht="12.75">
      <c r="A446" s="109" t="s">
        <v>1032</v>
      </c>
      <c r="B446" s="129" t="s">
        <v>1033</v>
      </c>
      <c r="C446" s="104">
        <v>0</v>
      </c>
      <c r="D446" s="104">
        <v>0</v>
      </c>
    </row>
    <row r="447" spans="1:4" ht="12.75">
      <c r="A447" s="109" t="s">
        <v>1034</v>
      </c>
      <c r="B447" s="129" t="s">
        <v>1035</v>
      </c>
      <c r="C447" s="104">
        <v>0</v>
      </c>
      <c r="D447" s="104">
        <v>0</v>
      </c>
    </row>
    <row r="448" spans="1:4" ht="12.75">
      <c r="A448" s="109" t="s">
        <v>1036</v>
      </c>
      <c r="B448" s="129" t="s">
        <v>1037</v>
      </c>
      <c r="C448" s="104">
        <v>0</v>
      </c>
      <c r="D448" s="104">
        <v>0</v>
      </c>
    </row>
    <row r="449" spans="1:4" ht="12.75">
      <c r="A449" s="109" t="s">
        <v>1038</v>
      </c>
      <c r="B449" s="129" t="s">
        <v>1039</v>
      </c>
      <c r="C449" s="104">
        <v>140000</v>
      </c>
      <c r="D449" s="104">
        <v>140000</v>
      </c>
    </row>
    <row r="450" spans="1:4" ht="12.75">
      <c r="A450" s="105" t="s">
        <v>1040</v>
      </c>
      <c r="B450" s="127" t="s">
        <v>1041</v>
      </c>
      <c r="C450" s="104">
        <v>846000</v>
      </c>
      <c r="D450" s="104">
        <v>834500</v>
      </c>
    </row>
    <row r="451" spans="1:4" ht="12.75">
      <c r="A451" s="105" t="s">
        <v>1042</v>
      </c>
      <c r="B451" s="127" t="s">
        <v>1043</v>
      </c>
      <c r="C451" s="104">
        <v>197845</v>
      </c>
      <c r="D451" s="104">
        <v>699598.06</v>
      </c>
    </row>
    <row r="452" spans="1:4" ht="12.75">
      <c r="A452" s="109" t="s">
        <v>1044</v>
      </c>
      <c r="B452" s="133" t="s">
        <v>1045</v>
      </c>
      <c r="C452" s="104">
        <v>0</v>
      </c>
      <c r="D452" s="104">
        <v>0</v>
      </c>
    </row>
    <row r="453" spans="1:4" ht="12.75">
      <c r="A453" s="109" t="s">
        <v>1046</v>
      </c>
      <c r="B453" s="133" t="s">
        <v>1047</v>
      </c>
      <c r="C453" s="104">
        <v>197845</v>
      </c>
      <c r="D453" s="104">
        <v>699598.06</v>
      </c>
    </row>
    <row r="454" spans="1:4" ht="12.75">
      <c r="A454" s="109" t="s">
        <v>1048</v>
      </c>
      <c r="B454" s="133" t="s">
        <v>1049</v>
      </c>
      <c r="C454" s="104">
        <v>0</v>
      </c>
      <c r="D454" s="104">
        <v>0</v>
      </c>
    </row>
    <row r="455" spans="1:4" ht="12.75">
      <c r="A455" s="109" t="s">
        <v>1050</v>
      </c>
      <c r="B455" s="129" t="s">
        <v>1051</v>
      </c>
      <c r="C455" s="104">
        <v>0</v>
      </c>
      <c r="D455" s="104">
        <v>0</v>
      </c>
    </row>
    <row r="456" spans="1:4" ht="12.75">
      <c r="A456" s="109" t="s">
        <v>1052</v>
      </c>
      <c r="B456" s="129" t="s">
        <v>1053</v>
      </c>
      <c r="C456" s="104">
        <v>0</v>
      </c>
      <c r="D456" s="104">
        <v>0</v>
      </c>
    </row>
    <row r="457" spans="1:4" ht="12.75">
      <c r="A457" s="109" t="s">
        <v>1054</v>
      </c>
      <c r="B457" s="129" t="s">
        <v>1055</v>
      </c>
      <c r="C457" s="104">
        <v>0</v>
      </c>
      <c r="D457" s="104">
        <v>0</v>
      </c>
    </row>
    <row r="458" spans="1:4" ht="12.75">
      <c r="A458" s="105" t="s">
        <v>1056</v>
      </c>
      <c r="B458" s="127" t="s">
        <v>1057</v>
      </c>
      <c r="C458" s="104">
        <v>9006584.98</v>
      </c>
      <c r="D458" s="104">
        <v>11113665.93</v>
      </c>
    </row>
    <row r="459" spans="1:4" ht="12.75">
      <c r="A459" s="109" t="s">
        <v>1058</v>
      </c>
      <c r="B459" s="129" t="s">
        <v>1059</v>
      </c>
      <c r="C459" s="104">
        <v>5860516</v>
      </c>
      <c r="D459" s="104">
        <v>4447000</v>
      </c>
    </row>
    <row r="460" spans="1:4" ht="12.75">
      <c r="A460" s="109" t="s">
        <v>1060</v>
      </c>
      <c r="B460" s="129" t="s">
        <v>1061</v>
      </c>
      <c r="C460" s="104">
        <v>654977</v>
      </c>
      <c r="D460" s="104">
        <v>483000</v>
      </c>
    </row>
    <row r="461" spans="1:4" ht="12.75">
      <c r="A461" s="109" t="s">
        <v>1062</v>
      </c>
      <c r="B461" s="129" t="s">
        <v>1063</v>
      </c>
      <c r="C461" s="104">
        <v>1245614.2</v>
      </c>
      <c r="D461" s="104">
        <v>5115000</v>
      </c>
    </row>
    <row r="462" spans="1:4" ht="12.75">
      <c r="A462" s="109" t="s">
        <v>1064</v>
      </c>
      <c r="B462" s="129" t="s">
        <v>1065</v>
      </c>
      <c r="C462" s="104">
        <v>292438</v>
      </c>
      <c r="D462" s="104">
        <v>668000</v>
      </c>
    </row>
    <row r="463" spans="1:4" ht="12.75">
      <c r="A463" s="109" t="s">
        <v>1066</v>
      </c>
      <c r="B463" s="129" t="s">
        <v>1067</v>
      </c>
      <c r="C463" s="104">
        <v>310063</v>
      </c>
      <c r="D463" s="104">
        <v>0</v>
      </c>
    </row>
    <row r="464" spans="1:4" ht="12.75">
      <c r="A464" s="109" t="s">
        <v>1068</v>
      </c>
      <c r="B464" s="129" t="s">
        <v>1069</v>
      </c>
      <c r="C464" s="104">
        <v>0</v>
      </c>
      <c r="D464" s="104">
        <v>0</v>
      </c>
    </row>
    <row r="465" spans="1:4" ht="12.75">
      <c r="A465" s="109" t="s">
        <v>1070</v>
      </c>
      <c r="B465" s="129" t="s">
        <v>1071</v>
      </c>
      <c r="C465" s="104">
        <v>0</v>
      </c>
      <c r="D465" s="104">
        <v>0</v>
      </c>
    </row>
    <row r="466" spans="1:4" ht="12.75">
      <c r="A466" s="109" t="s">
        <v>1072</v>
      </c>
      <c r="B466" s="129" t="s">
        <v>1073</v>
      </c>
      <c r="C466" s="104">
        <v>0</v>
      </c>
      <c r="D466" s="104">
        <v>0</v>
      </c>
    </row>
    <row r="467" spans="1:4" ht="12.75">
      <c r="A467" s="109" t="s">
        <v>1074</v>
      </c>
      <c r="B467" s="129" t="s">
        <v>1075</v>
      </c>
      <c r="C467" s="104">
        <v>0</v>
      </c>
      <c r="D467" s="104">
        <v>0</v>
      </c>
    </row>
    <row r="468" spans="1:4" ht="12.75">
      <c r="A468" s="109" t="s">
        <v>1076</v>
      </c>
      <c r="B468" s="129" t="s">
        <v>1077</v>
      </c>
      <c r="C468" s="104">
        <v>642976.78</v>
      </c>
      <c r="D468" s="104">
        <v>400665.93</v>
      </c>
    </row>
    <row r="469" spans="1:4" ht="12.75">
      <c r="A469" s="105" t="s">
        <v>1078</v>
      </c>
      <c r="B469" s="137" t="s">
        <v>1079</v>
      </c>
      <c r="C469" s="104">
        <v>1515675606.4</v>
      </c>
      <c r="D469" s="104">
        <v>1493776588.19</v>
      </c>
    </row>
    <row r="470" spans="1:4" ht="12.75">
      <c r="A470" s="138"/>
      <c r="B470" s="128" t="s">
        <v>1080</v>
      </c>
      <c r="C470" s="104"/>
      <c r="D470" s="104"/>
    </row>
    <row r="471" spans="1:4" ht="12.75">
      <c r="A471" s="105" t="s">
        <v>1081</v>
      </c>
      <c r="B471" s="128" t="s">
        <v>1082</v>
      </c>
      <c r="C471" s="104">
        <v>583.84</v>
      </c>
      <c r="D471" s="104">
        <v>123.52</v>
      </c>
    </row>
    <row r="472" spans="1:4" ht="12.75">
      <c r="A472" s="105" t="s">
        <v>1083</v>
      </c>
      <c r="B472" s="129" t="s">
        <v>1084</v>
      </c>
      <c r="C472" s="104">
        <v>449.16</v>
      </c>
      <c r="D472" s="104">
        <v>26.89</v>
      </c>
    </row>
    <row r="473" spans="1:4" ht="12.75">
      <c r="A473" s="105" t="s">
        <v>1085</v>
      </c>
      <c r="B473" s="129" t="s">
        <v>1086</v>
      </c>
      <c r="C473" s="104">
        <v>134.68</v>
      </c>
      <c r="D473" s="104">
        <v>96.63</v>
      </c>
    </row>
    <row r="474" spans="1:4" ht="12.75">
      <c r="A474" s="105" t="s">
        <v>1087</v>
      </c>
      <c r="B474" s="129" t="s">
        <v>1088</v>
      </c>
      <c r="C474" s="104">
        <v>0</v>
      </c>
      <c r="D474" s="104">
        <v>0</v>
      </c>
    </row>
    <row r="475" spans="1:4" ht="12.75">
      <c r="A475" s="105" t="s">
        <v>1089</v>
      </c>
      <c r="B475" s="128" t="s">
        <v>1090</v>
      </c>
      <c r="C475" s="104">
        <v>1000000</v>
      </c>
      <c r="D475" s="104">
        <v>700000</v>
      </c>
    </row>
    <row r="476" spans="1:4" ht="12.75">
      <c r="A476" s="105" t="s">
        <v>1091</v>
      </c>
      <c r="B476" s="129" t="s">
        <v>1092</v>
      </c>
      <c r="C476" s="104">
        <v>1000000</v>
      </c>
      <c r="D476" s="104">
        <v>700000</v>
      </c>
    </row>
    <row r="477" spans="1:4" ht="12.75">
      <c r="A477" s="105" t="s">
        <v>1093</v>
      </c>
      <c r="B477" s="129" t="s">
        <v>1094</v>
      </c>
      <c r="C477" s="104">
        <v>0</v>
      </c>
      <c r="D477" s="104">
        <v>0</v>
      </c>
    </row>
    <row r="478" spans="1:4" ht="12.75">
      <c r="A478" s="105" t="s">
        <v>1095</v>
      </c>
      <c r="B478" s="129" t="s">
        <v>1096</v>
      </c>
      <c r="C478" s="104">
        <v>0</v>
      </c>
      <c r="D478" s="104">
        <v>0</v>
      </c>
    </row>
    <row r="479" spans="1:4" ht="12.75">
      <c r="A479" s="105" t="s">
        <v>1097</v>
      </c>
      <c r="B479" s="129" t="s">
        <v>1098</v>
      </c>
      <c r="C479" s="104">
        <v>0</v>
      </c>
      <c r="D479" s="104">
        <v>0</v>
      </c>
    </row>
    <row r="480" spans="1:4" ht="12.75">
      <c r="A480" s="105" t="s">
        <v>1099</v>
      </c>
      <c r="B480" s="129" t="s">
        <v>1100</v>
      </c>
      <c r="C480" s="104">
        <v>0</v>
      </c>
      <c r="D480" s="104">
        <v>0</v>
      </c>
    </row>
    <row r="481" spans="1:4" ht="12.75">
      <c r="A481" s="105" t="s">
        <v>1101</v>
      </c>
      <c r="B481" s="128" t="s">
        <v>1102</v>
      </c>
      <c r="C481" s="104">
        <v>112003.58</v>
      </c>
      <c r="D481" s="104">
        <v>51881.41</v>
      </c>
    </row>
    <row r="482" spans="1:4" ht="12.75">
      <c r="A482" s="105" t="s">
        <v>1103</v>
      </c>
      <c r="B482" s="129" t="s">
        <v>1104</v>
      </c>
      <c r="C482" s="104">
        <v>0</v>
      </c>
      <c r="D482" s="104">
        <v>453.22</v>
      </c>
    </row>
    <row r="483" spans="1:4" ht="12.75">
      <c r="A483" s="105" t="s">
        <v>1105</v>
      </c>
      <c r="B483" s="129" t="s">
        <v>1106</v>
      </c>
      <c r="C483" s="104">
        <v>0</v>
      </c>
      <c r="D483" s="104">
        <v>0</v>
      </c>
    </row>
    <row r="484" spans="1:4" ht="12.75">
      <c r="A484" s="105" t="s">
        <v>1107</v>
      </c>
      <c r="B484" s="129" t="s">
        <v>1108</v>
      </c>
      <c r="C484" s="104">
        <v>112003.58</v>
      </c>
      <c r="D484" s="104">
        <v>51428.19</v>
      </c>
    </row>
    <row r="485" spans="1:4" ht="12.75">
      <c r="A485" s="105" t="s">
        <v>1109</v>
      </c>
      <c r="B485" s="128" t="s">
        <v>1110</v>
      </c>
      <c r="C485" s="104">
        <v>3968.97</v>
      </c>
      <c r="D485" s="104">
        <v>2486.3</v>
      </c>
    </row>
    <row r="486" spans="1:4" ht="12.75">
      <c r="A486" s="105" t="s">
        <v>1111</v>
      </c>
      <c r="B486" s="129" t="s">
        <v>1112</v>
      </c>
      <c r="C486" s="104">
        <v>3968.97</v>
      </c>
      <c r="D486" s="104">
        <v>2486.3</v>
      </c>
    </row>
    <row r="487" spans="1:4" ht="12.75">
      <c r="A487" s="105" t="s">
        <v>1113</v>
      </c>
      <c r="B487" s="129" t="s">
        <v>1114</v>
      </c>
      <c r="C487" s="104">
        <v>0</v>
      </c>
      <c r="D487" s="104">
        <v>0</v>
      </c>
    </row>
    <row r="488" spans="1:4" ht="12.75">
      <c r="A488" s="105" t="s">
        <v>1115</v>
      </c>
      <c r="B488" s="137" t="s">
        <v>1116</v>
      </c>
      <c r="C488" s="104">
        <v>884611.2899999999</v>
      </c>
      <c r="D488" s="104">
        <v>645755.81</v>
      </c>
    </row>
    <row r="489" spans="1:4" ht="12.75">
      <c r="A489" s="138"/>
      <c r="B489" s="128" t="s">
        <v>1117</v>
      </c>
      <c r="C489" s="104"/>
      <c r="D489" s="104" t="e">
        <f>#N/A</f>
        <v>#N/A</v>
      </c>
    </row>
    <row r="490" spans="1:4" ht="12.75">
      <c r="A490" s="105" t="s">
        <v>1118</v>
      </c>
      <c r="B490" s="139" t="s">
        <v>1119</v>
      </c>
      <c r="C490" s="104">
        <v>0</v>
      </c>
      <c r="D490" s="104">
        <v>0</v>
      </c>
    </row>
    <row r="491" spans="1:4" ht="12.75">
      <c r="A491" s="105" t="s">
        <v>1120</v>
      </c>
      <c r="B491" s="139" t="s">
        <v>1121</v>
      </c>
      <c r="C491" s="104">
        <v>415.83</v>
      </c>
      <c r="D491" s="104">
        <v>0</v>
      </c>
    </row>
    <row r="492" spans="1:4" ht="12.75">
      <c r="A492" s="105" t="s">
        <v>1122</v>
      </c>
      <c r="B492" s="137" t="s">
        <v>1123</v>
      </c>
      <c r="C492" s="104">
        <v>415.83</v>
      </c>
      <c r="D492" s="104">
        <v>0</v>
      </c>
    </row>
    <row r="493" spans="1:4" ht="12.75">
      <c r="A493" s="138"/>
      <c r="B493" s="128" t="s">
        <v>1124</v>
      </c>
      <c r="C493" s="104"/>
      <c r="D493" s="104" t="e">
        <f>#N/A</f>
        <v>#N/A</v>
      </c>
    </row>
    <row r="494" spans="1:4" ht="12.75">
      <c r="A494" s="105" t="s">
        <v>1125</v>
      </c>
      <c r="B494" s="128" t="s">
        <v>1126</v>
      </c>
      <c r="C494" s="104">
        <v>0</v>
      </c>
      <c r="D494" s="104">
        <v>0</v>
      </c>
    </row>
    <row r="495" spans="1:4" ht="12.75">
      <c r="A495" s="105" t="s">
        <v>1127</v>
      </c>
      <c r="B495" s="127" t="s">
        <v>1128</v>
      </c>
      <c r="C495" s="104">
        <v>0</v>
      </c>
      <c r="D495" s="104">
        <v>0</v>
      </c>
    </row>
    <row r="496" spans="1:4" ht="12.75">
      <c r="A496" s="105" t="s">
        <v>1129</v>
      </c>
      <c r="B496" s="127" t="s">
        <v>1130</v>
      </c>
      <c r="C496" s="104">
        <v>4172977.5</v>
      </c>
      <c r="D496" s="104">
        <v>16584829.16</v>
      </c>
    </row>
    <row r="497" spans="1:4" ht="12.75">
      <c r="A497" s="109" t="s">
        <v>1131</v>
      </c>
      <c r="B497" s="127" t="s">
        <v>1132</v>
      </c>
      <c r="C497" s="104">
        <v>0</v>
      </c>
      <c r="D497" s="104">
        <v>0</v>
      </c>
    </row>
    <row r="498" spans="1:4" ht="12.75">
      <c r="A498" s="109" t="s">
        <v>1133</v>
      </c>
      <c r="B498" s="127" t="s">
        <v>1134</v>
      </c>
      <c r="C498" s="104">
        <v>3152943.39</v>
      </c>
      <c r="D498" s="104">
        <v>14012458.459999999</v>
      </c>
    </row>
    <row r="499" spans="1:4" ht="12.75">
      <c r="A499" s="109" t="s">
        <v>1135</v>
      </c>
      <c r="B499" s="127" t="s">
        <v>1136</v>
      </c>
      <c r="C499" s="104">
        <v>0</v>
      </c>
      <c r="D499" s="104">
        <v>0</v>
      </c>
    </row>
    <row r="500" spans="1:4" ht="12.75">
      <c r="A500" s="109" t="s">
        <v>1137</v>
      </c>
      <c r="B500" s="126" t="s">
        <v>1138</v>
      </c>
      <c r="C500" s="104">
        <v>17000</v>
      </c>
      <c r="D500" s="104">
        <v>0</v>
      </c>
    </row>
    <row r="501" spans="1:4" ht="12.75">
      <c r="A501" s="109" t="s">
        <v>1139</v>
      </c>
      <c r="B501" s="126" t="s">
        <v>1140</v>
      </c>
      <c r="C501" s="104">
        <v>3135943.39</v>
      </c>
      <c r="D501" s="104">
        <v>14012458.459999999</v>
      </c>
    </row>
    <row r="502" spans="1:4" ht="12.75">
      <c r="A502" s="109" t="s">
        <v>1141</v>
      </c>
      <c r="B502" s="132" t="s">
        <v>1142</v>
      </c>
      <c r="C502" s="104">
        <v>0</v>
      </c>
      <c r="D502" s="104">
        <v>0</v>
      </c>
    </row>
    <row r="503" spans="1:4" ht="12.75">
      <c r="A503" s="109" t="s">
        <v>1143</v>
      </c>
      <c r="B503" s="132" t="s">
        <v>1144</v>
      </c>
      <c r="C503" s="104">
        <v>6821.54</v>
      </c>
      <c r="D503" s="104">
        <v>8729319.77</v>
      </c>
    </row>
    <row r="504" spans="1:4" ht="12.75">
      <c r="A504" s="109" t="s">
        <v>1145</v>
      </c>
      <c r="B504" s="132" t="s">
        <v>1146</v>
      </c>
      <c r="C504" s="104">
        <v>0</v>
      </c>
      <c r="D504" s="104">
        <v>0</v>
      </c>
    </row>
    <row r="505" spans="1:4" ht="12.75">
      <c r="A505" s="109" t="s">
        <v>1147</v>
      </c>
      <c r="B505" s="132" t="s">
        <v>1148</v>
      </c>
      <c r="C505" s="104">
        <v>0</v>
      </c>
      <c r="D505" s="104">
        <v>0</v>
      </c>
    </row>
    <row r="506" spans="1:4" ht="12.75">
      <c r="A506" s="109" t="s">
        <v>1149</v>
      </c>
      <c r="B506" s="118" t="s">
        <v>1150</v>
      </c>
      <c r="C506" s="104">
        <v>190082.39</v>
      </c>
      <c r="D506" s="104">
        <v>108431.44</v>
      </c>
    </row>
    <row r="507" spans="1:4" ht="12.75">
      <c r="A507" s="109" t="s">
        <v>1151</v>
      </c>
      <c r="B507" s="132" t="s">
        <v>1152</v>
      </c>
      <c r="C507" s="104">
        <v>2573381.16</v>
      </c>
      <c r="D507" s="104">
        <v>4129018.7</v>
      </c>
    </row>
    <row r="508" spans="1:4" ht="12.75">
      <c r="A508" s="109" t="s">
        <v>1153</v>
      </c>
      <c r="B508" s="132" t="s">
        <v>1154</v>
      </c>
      <c r="C508" s="104">
        <v>365658.3</v>
      </c>
      <c r="D508" s="104">
        <v>1045688.55</v>
      </c>
    </row>
    <row r="509" spans="1:4" ht="12.75">
      <c r="A509" s="109" t="s">
        <v>1155</v>
      </c>
      <c r="B509" s="127" t="s">
        <v>1156</v>
      </c>
      <c r="C509" s="104">
        <v>1020034.11</v>
      </c>
      <c r="D509" s="104">
        <v>2572370.7</v>
      </c>
    </row>
    <row r="510" spans="1:4" ht="12.75">
      <c r="A510" s="109" t="s">
        <v>1157</v>
      </c>
      <c r="B510" s="126" t="s">
        <v>1158</v>
      </c>
      <c r="C510" s="104">
        <v>0</v>
      </c>
      <c r="D510" s="104">
        <v>0</v>
      </c>
    </row>
    <row r="511" spans="1:4" ht="12.75">
      <c r="A511" s="109" t="s">
        <v>1159</v>
      </c>
      <c r="B511" s="126" t="s">
        <v>1160</v>
      </c>
      <c r="C511" s="104">
        <v>1020034.11</v>
      </c>
      <c r="D511" s="104">
        <v>2572370.7</v>
      </c>
    </row>
    <row r="512" spans="1:4" ht="12.75">
      <c r="A512" s="109" t="s">
        <v>1161</v>
      </c>
      <c r="B512" s="132" t="s">
        <v>1162</v>
      </c>
      <c r="C512" s="104">
        <v>0</v>
      </c>
      <c r="D512" s="104">
        <v>0</v>
      </c>
    </row>
    <row r="513" spans="1:4" ht="12.75">
      <c r="A513" s="109" t="s">
        <v>1163</v>
      </c>
      <c r="B513" s="132" t="s">
        <v>1164</v>
      </c>
      <c r="C513" s="104">
        <v>0</v>
      </c>
      <c r="D513" s="104">
        <v>70413.98</v>
      </c>
    </row>
    <row r="514" spans="1:4" ht="12.75">
      <c r="A514" s="109" t="s">
        <v>1165</v>
      </c>
      <c r="B514" s="132" t="s">
        <v>1166</v>
      </c>
      <c r="C514" s="104">
        <v>0</v>
      </c>
      <c r="D514" s="104">
        <v>0</v>
      </c>
    </row>
    <row r="515" spans="1:4" ht="12.75">
      <c r="A515" s="109" t="s">
        <v>1167</v>
      </c>
      <c r="B515" s="132" t="s">
        <v>1168</v>
      </c>
      <c r="C515" s="104">
        <v>0</v>
      </c>
      <c r="D515" s="104">
        <v>0</v>
      </c>
    </row>
    <row r="516" spans="1:4" ht="12.75">
      <c r="A516" s="109" t="s">
        <v>1169</v>
      </c>
      <c r="B516" s="132" t="s">
        <v>1170</v>
      </c>
      <c r="C516" s="104">
        <v>0</v>
      </c>
      <c r="D516" s="104">
        <v>0</v>
      </c>
    </row>
    <row r="517" spans="1:4" ht="12.75">
      <c r="A517" s="109" t="s">
        <v>1171</v>
      </c>
      <c r="B517" s="132" t="s">
        <v>1172</v>
      </c>
      <c r="C517" s="104">
        <v>1020034.11</v>
      </c>
      <c r="D517" s="104">
        <v>2501354.6</v>
      </c>
    </row>
    <row r="518" spans="1:4" ht="12.75">
      <c r="A518" s="109" t="s">
        <v>1173</v>
      </c>
      <c r="B518" s="132" t="s">
        <v>1174</v>
      </c>
      <c r="C518" s="104">
        <v>0</v>
      </c>
      <c r="D518" s="104">
        <v>602.12</v>
      </c>
    </row>
    <row r="519" spans="1:4" ht="12.75">
      <c r="A519" s="109" t="s">
        <v>1175</v>
      </c>
      <c r="B519" s="127" t="s">
        <v>1176</v>
      </c>
      <c r="C519" s="104">
        <v>0</v>
      </c>
      <c r="D519" s="104">
        <v>0</v>
      </c>
    </row>
    <row r="520" spans="1:4" ht="12.75">
      <c r="A520" s="105" t="s">
        <v>1177</v>
      </c>
      <c r="B520" s="128" t="s">
        <v>1178</v>
      </c>
      <c r="C520" s="104">
        <v>8637513.610000001</v>
      </c>
      <c r="D520" s="104">
        <v>1875316.28</v>
      </c>
    </row>
    <row r="521" spans="1:4" ht="12.75">
      <c r="A521" s="105" t="s">
        <v>1179</v>
      </c>
      <c r="B521" s="127" t="s">
        <v>1180</v>
      </c>
      <c r="C521" s="104">
        <v>0</v>
      </c>
      <c r="D521" s="104">
        <v>0</v>
      </c>
    </row>
    <row r="522" spans="1:4" ht="12.75">
      <c r="A522" s="105" t="s">
        <v>1181</v>
      </c>
      <c r="B522" s="127" t="s">
        <v>1182</v>
      </c>
      <c r="C522" s="104">
        <v>8637513.610000001</v>
      </c>
      <c r="D522" s="104">
        <v>1875316.28</v>
      </c>
    </row>
    <row r="523" spans="1:4" ht="12.75">
      <c r="A523" s="109" t="s">
        <v>1183</v>
      </c>
      <c r="B523" s="127" t="s">
        <v>1184</v>
      </c>
      <c r="C523" s="104">
        <v>106229.09000000001</v>
      </c>
      <c r="D523" s="104">
        <v>120821.7</v>
      </c>
    </row>
    <row r="524" spans="1:4" ht="12.75">
      <c r="A524" s="109" t="s">
        <v>1185</v>
      </c>
      <c r="B524" s="127" t="s">
        <v>1186</v>
      </c>
      <c r="C524" s="104">
        <v>0</v>
      </c>
      <c r="D524" s="104">
        <v>0</v>
      </c>
    </row>
    <row r="525" spans="1:4" ht="12.75">
      <c r="A525" s="109" t="s">
        <v>1187</v>
      </c>
      <c r="B525" s="127" t="s">
        <v>1188</v>
      </c>
      <c r="C525" s="104">
        <v>8411998.200000001</v>
      </c>
      <c r="D525" s="104">
        <v>1715296.65</v>
      </c>
    </row>
    <row r="526" spans="1:4" ht="12.75">
      <c r="A526" s="109" t="s">
        <v>1189</v>
      </c>
      <c r="B526" s="126" t="s">
        <v>1190</v>
      </c>
      <c r="C526" s="104">
        <v>41230.28</v>
      </c>
      <c r="D526" s="104">
        <v>4767.7</v>
      </c>
    </row>
    <row r="527" spans="1:4" ht="12.75">
      <c r="A527" s="109" t="s">
        <v>1191</v>
      </c>
      <c r="B527" s="132" t="s">
        <v>1192</v>
      </c>
      <c r="C527" s="104">
        <v>0</v>
      </c>
      <c r="D527" s="104">
        <v>0</v>
      </c>
    </row>
    <row r="528" spans="1:4" ht="12.75">
      <c r="A528" s="109" t="s">
        <v>1193</v>
      </c>
      <c r="B528" s="132" t="s">
        <v>1194</v>
      </c>
      <c r="C528" s="104">
        <v>41230.28</v>
      </c>
      <c r="D528" s="104">
        <v>4767.7</v>
      </c>
    </row>
    <row r="529" spans="1:4" ht="12.75">
      <c r="A529" s="109" t="s">
        <v>1195</v>
      </c>
      <c r="B529" s="126" t="s">
        <v>1196</v>
      </c>
      <c r="C529" s="104">
        <v>8370767.920000001</v>
      </c>
      <c r="D529" s="104">
        <v>1710528.95</v>
      </c>
    </row>
    <row r="530" spans="1:4" ht="12.75">
      <c r="A530" s="109" t="s">
        <v>1197</v>
      </c>
      <c r="B530" s="126" t="s">
        <v>1198</v>
      </c>
      <c r="C530" s="104">
        <v>0</v>
      </c>
      <c r="D530" s="104">
        <v>0</v>
      </c>
    </row>
    <row r="531" spans="1:4" ht="12.75">
      <c r="A531" s="109" t="s">
        <v>1199</v>
      </c>
      <c r="B531" s="126" t="s">
        <v>1200</v>
      </c>
      <c r="C531" s="104">
        <v>802332.68</v>
      </c>
      <c r="D531" s="104">
        <v>275781.63</v>
      </c>
    </row>
    <row r="532" spans="1:4" ht="12.75">
      <c r="A532" s="109" t="s">
        <v>1201</v>
      </c>
      <c r="B532" s="132" t="s">
        <v>1202</v>
      </c>
      <c r="C532" s="104">
        <v>783188.4</v>
      </c>
      <c r="D532" s="104">
        <v>216306.9</v>
      </c>
    </row>
    <row r="533" spans="1:4" ht="12.75">
      <c r="A533" s="109" t="s">
        <v>1203</v>
      </c>
      <c r="B533" s="132" t="s">
        <v>1204</v>
      </c>
      <c r="C533" s="104">
        <v>19144.28</v>
      </c>
      <c r="D533" s="104">
        <v>19159.79</v>
      </c>
    </row>
    <row r="534" spans="1:4" ht="12.75">
      <c r="A534" s="109" t="s">
        <v>1205</v>
      </c>
      <c r="B534" s="132" t="s">
        <v>1206</v>
      </c>
      <c r="C534" s="104">
        <v>437822.5</v>
      </c>
      <c r="D534" s="104">
        <v>40314.94</v>
      </c>
    </row>
    <row r="535" spans="1:4" ht="12.75">
      <c r="A535" s="109" t="s">
        <v>1207</v>
      </c>
      <c r="B535" s="126" t="s">
        <v>1208</v>
      </c>
      <c r="C535" s="104">
        <v>0</v>
      </c>
      <c r="D535" s="104">
        <v>4815.81</v>
      </c>
    </row>
    <row r="536" spans="1:4" ht="12.75">
      <c r="A536" s="109" t="s">
        <v>1209</v>
      </c>
      <c r="B536" s="126" t="s">
        <v>1210</v>
      </c>
      <c r="C536" s="104">
        <v>262863.37</v>
      </c>
      <c r="D536" s="104">
        <v>217129.43</v>
      </c>
    </row>
    <row r="537" spans="1:4" ht="12.75">
      <c r="A537" s="109" t="s">
        <v>1211</v>
      </c>
      <c r="B537" s="115" t="s">
        <v>1212</v>
      </c>
      <c r="C537" s="104">
        <v>1635595.67</v>
      </c>
      <c r="D537" s="104">
        <v>65797.5</v>
      </c>
    </row>
    <row r="538" spans="1:4" ht="12.75">
      <c r="A538" s="109" t="s">
        <v>1213</v>
      </c>
      <c r="B538" s="126" t="s">
        <v>1214</v>
      </c>
      <c r="C538" s="104">
        <v>3993115.46</v>
      </c>
      <c r="D538" s="104">
        <v>816083.71</v>
      </c>
    </row>
    <row r="539" spans="1:4" ht="12.75">
      <c r="A539" s="109" t="s">
        <v>1215</v>
      </c>
      <c r="B539" s="126" t="s">
        <v>1216</v>
      </c>
      <c r="C539" s="104">
        <v>1239038.24</v>
      </c>
      <c r="D539" s="104">
        <v>330920.87</v>
      </c>
    </row>
    <row r="540" spans="1:4" ht="12.75">
      <c r="A540" s="109" t="s">
        <v>1217</v>
      </c>
      <c r="B540" s="127" t="s">
        <v>1218</v>
      </c>
      <c r="C540" s="104">
        <v>119286.32</v>
      </c>
      <c r="D540" s="104">
        <v>38877.630000000005</v>
      </c>
    </row>
    <row r="541" spans="1:4" ht="12.75">
      <c r="A541" s="109" t="s">
        <v>1219</v>
      </c>
      <c r="B541" s="140" t="s">
        <v>1220</v>
      </c>
      <c r="C541" s="104">
        <v>0</v>
      </c>
      <c r="D541" s="104">
        <v>0</v>
      </c>
    </row>
    <row r="542" spans="1:4" ht="12.75">
      <c r="A542" s="109" t="s">
        <v>1221</v>
      </c>
      <c r="B542" s="126" t="s">
        <v>1222</v>
      </c>
      <c r="C542" s="104">
        <v>0</v>
      </c>
      <c r="D542" s="104">
        <v>21315.81</v>
      </c>
    </row>
    <row r="543" spans="1:4" ht="12.75">
      <c r="A543" s="109" t="s">
        <v>1223</v>
      </c>
      <c r="B543" s="126" t="s">
        <v>1224</v>
      </c>
      <c r="C543" s="104">
        <v>119286.32</v>
      </c>
      <c r="D543" s="104">
        <v>17561.82</v>
      </c>
    </row>
    <row r="544" spans="1:4" ht="12.75">
      <c r="A544" s="109" t="s">
        <v>1225</v>
      </c>
      <c r="B544" s="132" t="s">
        <v>1226</v>
      </c>
      <c r="C544" s="104">
        <v>0</v>
      </c>
      <c r="D544" s="104">
        <v>0</v>
      </c>
    </row>
    <row r="545" spans="1:4" ht="12.75">
      <c r="A545" s="109" t="s">
        <v>1227</v>
      </c>
      <c r="B545" s="132" t="s">
        <v>1228</v>
      </c>
      <c r="C545" s="104">
        <v>0</v>
      </c>
      <c r="D545" s="104">
        <v>0</v>
      </c>
    </row>
    <row r="546" spans="1:4" ht="12.75">
      <c r="A546" s="109" t="s">
        <v>1229</v>
      </c>
      <c r="B546" s="132" t="s">
        <v>1230</v>
      </c>
      <c r="C546" s="104">
        <v>0</v>
      </c>
      <c r="D546" s="104">
        <v>0</v>
      </c>
    </row>
    <row r="547" spans="1:4" ht="12.75">
      <c r="A547" s="109" t="s">
        <v>1231</v>
      </c>
      <c r="B547" s="132" t="s">
        <v>1232</v>
      </c>
      <c r="C547" s="104">
        <v>0</v>
      </c>
      <c r="D547" s="104">
        <v>0</v>
      </c>
    </row>
    <row r="548" spans="1:4" ht="12.75">
      <c r="A548" s="109" t="s">
        <v>1233</v>
      </c>
      <c r="B548" s="118" t="s">
        <v>1234</v>
      </c>
      <c r="C548" s="104">
        <v>0</v>
      </c>
      <c r="D548" s="104">
        <v>0</v>
      </c>
    </row>
    <row r="549" spans="1:4" ht="12.75">
      <c r="A549" s="109" t="s">
        <v>1235</v>
      </c>
      <c r="B549" s="132" t="s">
        <v>1236</v>
      </c>
      <c r="C549" s="104">
        <v>112595.04</v>
      </c>
      <c r="D549" s="104">
        <v>6484.81</v>
      </c>
    </row>
    <row r="550" spans="1:4" ht="12.75">
      <c r="A550" s="109" t="s">
        <v>1237</v>
      </c>
      <c r="B550" s="132" t="s">
        <v>1238</v>
      </c>
      <c r="C550" s="104">
        <v>6691.28</v>
      </c>
      <c r="D550" s="104">
        <v>11077.01</v>
      </c>
    </row>
    <row r="551" spans="1:4" ht="12.75">
      <c r="A551" s="109" t="s">
        <v>1239</v>
      </c>
      <c r="B551" s="127" t="s">
        <v>1240</v>
      </c>
      <c r="C551" s="104">
        <v>0</v>
      </c>
      <c r="D551" s="104">
        <v>320.3</v>
      </c>
    </row>
    <row r="552" spans="1:4" ht="12.75">
      <c r="A552" s="105" t="s">
        <v>1241</v>
      </c>
      <c r="B552" s="137" t="s">
        <v>1242</v>
      </c>
      <c r="C552" s="104">
        <v>4464536.110000001</v>
      </c>
      <c r="D552" s="104">
        <v>14709512.88</v>
      </c>
    </row>
    <row r="553" spans="1:4" ht="12.75">
      <c r="A553" s="105" t="s">
        <v>1243</v>
      </c>
      <c r="B553" s="137" t="s">
        <v>1244</v>
      </c>
      <c r="C553" s="104">
        <v>10300519.119999886</v>
      </c>
      <c r="D553" s="104">
        <v>29271438.369999886</v>
      </c>
    </row>
    <row r="554" spans="1:4" ht="12.75">
      <c r="A554" s="138"/>
      <c r="B554" s="128" t="s">
        <v>1245</v>
      </c>
      <c r="C554" s="104"/>
      <c r="D554" s="141"/>
    </row>
    <row r="555" spans="1:4" ht="12.75">
      <c r="A555" s="105" t="s">
        <v>1246</v>
      </c>
      <c r="B555" s="128" t="s">
        <v>1247</v>
      </c>
      <c r="C555" s="104">
        <v>29479616.080000002</v>
      </c>
      <c r="D555" s="104">
        <v>29265971.11</v>
      </c>
    </row>
    <row r="556" spans="1:4" ht="12.75">
      <c r="A556" s="105" t="s">
        <v>1248</v>
      </c>
      <c r="B556" s="126" t="s">
        <v>1249</v>
      </c>
      <c r="C556" s="104">
        <v>26801440.66</v>
      </c>
      <c r="D556" s="104">
        <v>26542239.88</v>
      </c>
    </row>
    <row r="557" spans="1:4" ht="12.75">
      <c r="A557" s="105" t="s">
        <v>1250</v>
      </c>
      <c r="B557" s="126" t="s">
        <v>1251</v>
      </c>
      <c r="C557" s="104">
        <v>2218128.66</v>
      </c>
      <c r="D557" s="104">
        <v>2294290.38</v>
      </c>
    </row>
    <row r="558" spans="1:4" ht="12.75">
      <c r="A558" s="105" t="s">
        <v>1252</v>
      </c>
      <c r="B558" s="126" t="s">
        <v>1253</v>
      </c>
      <c r="C558" s="104">
        <v>460046.76</v>
      </c>
      <c r="D558" s="104">
        <v>429440.85</v>
      </c>
    </row>
    <row r="559" spans="1:4" ht="12.75">
      <c r="A559" s="105" t="s">
        <v>1254</v>
      </c>
      <c r="B559" s="126" t="s">
        <v>1255</v>
      </c>
      <c r="C559" s="104">
        <v>0</v>
      </c>
      <c r="D559" s="104">
        <v>0</v>
      </c>
    </row>
    <row r="560" spans="1:4" ht="12.75">
      <c r="A560" s="105" t="s">
        <v>1256</v>
      </c>
      <c r="B560" s="128" t="s">
        <v>1257</v>
      </c>
      <c r="C560" s="104">
        <v>0</v>
      </c>
      <c r="D560" s="104">
        <v>3182.8</v>
      </c>
    </row>
    <row r="561" spans="1:4" ht="12.75">
      <c r="A561" s="105" t="s">
        <v>1258</v>
      </c>
      <c r="B561" s="126" t="s">
        <v>1259</v>
      </c>
      <c r="C561" s="104">
        <v>0</v>
      </c>
      <c r="D561" s="104">
        <v>0</v>
      </c>
    </row>
    <row r="562" spans="1:4" ht="12.75">
      <c r="A562" s="105" t="s">
        <v>1260</v>
      </c>
      <c r="B562" s="126" t="s">
        <v>1261</v>
      </c>
      <c r="C562" s="104">
        <v>0</v>
      </c>
      <c r="D562" s="104">
        <v>3182.8</v>
      </c>
    </row>
    <row r="563" spans="1:4" ht="12.75">
      <c r="A563" s="105" t="s">
        <v>1262</v>
      </c>
      <c r="B563" s="128" t="s">
        <v>1263</v>
      </c>
      <c r="C563" s="104">
        <v>0</v>
      </c>
      <c r="D563" s="104">
        <v>0</v>
      </c>
    </row>
    <row r="564" spans="1:4" ht="12.75">
      <c r="A564" s="105" t="s">
        <v>1264</v>
      </c>
      <c r="B564" s="137" t="s">
        <v>1265</v>
      </c>
      <c r="C564" s="104">
        <v>29479616.080000002</v>
      </c>
      <c r="D564" s="104">
        <v>29269153.91</v>
      </c>
    </row>
    <row r="565" spans="1:4" ht="12.75">
      <c r="A565" s="142" t="s">
        <v>1266</v>
      </c>
      <c r="B565" s="127" t="s">
        <v>1267</v>
      </c>
      <c r="C565" s="104">
        <v>-19179096.960000116</v>
      </c>
      <c r="D565" s="104">
        <v>2284.45999988541</v>
      </c>
    </row>
  </sheetData>
  <sheetProtection selectLockedCells="1" selectUnlockedCells="1"/>
  <conditionalFormatting sqref="A3:A37 A44:B107 A109:B135 A138:A144 A148:A208 A211:A417 A419:A451 A453:B468 A470:B565 B4:B12 B14:B17 B19:B37 B137:B144 B148:B185 B188:B208 B211:B363 B365:B413 B415:B424 B426:B433 B435:B451 D137">
    <cfRule type="expression" priority="1" dxfId="0" stopIfTrue="1">
      <formula>NA()</formula>
    </cfRule>
  </conditionalFormatting>
  <conditionalFormatting sqref="B18">
    <cfRule type="expression" priority="2" dxfId="0" stopIfTrue="1">
      <formula>NA()</formula>
    </cfRule>
  </conditionalFormatting>
  <conditionalFormatting sqref="A209:A210 A452:B452">
    <cfRule type="expression" priority="3" dxfId="0" stopIfTrue="1">
      <formula>NA()</formula>
    </cfRule>
  </conditionalFormatting>
  <conditionalFormatting sqref="B364">
    <cfRule type="expression" priority="4" dxfId="0" stopIfTrue="1">
      <formula>0</formula>
    </cfRule>
  </conditionalFormatting>
  <conditionalFormatting sqref="B38:B43">
    <cfRule type="expression" priority="5" dxfId="0" stopIfTrue="1">
      <formula>NA()</formula>
    </cfRule>
  </conditionalFormatting>
  <conditionalFormatting sqref="A108:B108">
    <cfRule type="expression" priority="6" dxfId="0" stopIfTrue="1">
      <formula>0</formula>
    </cfRule>
  </conditionalFormatting>
  <conditionalFormatting sqref="B145:B147">
    <cfRule type="expression" priority="7" dxfId="0" stopIfTrue="1">
      <formula>NA()</formula>
    </cfRule>
  </conditionalFormatting>
  <conditionalFormatting sqref="C4">
    <cfRule type="expression" priority="8" dxfId="0" stopIfTrue="1">
      <formula>NA()</formula>
    </cfRule>
  </conditionalFormatting>
  <conditionalFormatting sqref="B13">
    <cfRule type="expression" priority="9" dxfId="0" stopIfTrue="1">
      <formula>NA()</formula>
    </cfRule>
  </conditionalFormatting>
  <conditionalFormatting sqref="B186">
    <cfRule type="expression" priority="10" dxfId="0" stopIfTrue="1">
      <formula>NA()</formula>
    </cfRule>
  </conditionalFormatting>
  <conditionalFormatting sqref="B187">
    <cfRule type="expression" priority="11" dxfId="0" stopIfTrue="1">
      <formula>NA()</formula>
    </cfRule>
  </conditionalFormatting>
  <conditionalFormatting sqref="B209">
    <cfRule type="expression" priority="12" dxfId="0" stopIfTrue="1">
      <formula>NA()</formula>
    </cfRule>
  </conditionalFormatting>
  <conditionalFormatting sqref="B210">
    <cfRule type="expression" priority="13" dxfId="0" stopIfTrue="1">
      <formula>NA()</formula>
    </cfRule>
  </conditionalFormatting>
  <conditionalFormatting sqref="A418">
    <cfRule type="expression" priority="14" dxfId="0" stopIfTrue="1">
      <formula>NA()</formula>
    </cfRule>
  </conditionalFormatting>
  <conditionalFormatting sqref="B425">
    <cfRule type="expression" priority="15" dxfId="0" stopIfTrue="1">
      <formula>NA()</formula>
    </cfRule>
  </conditionalFormatting>
  <conditionalFormatting sqref="B434">
    <cfRule type="expression" priority="16" dxfId="0" stopIfTrue="1">
      <formula>NA()</formula>
    </cfRule>
  </conditionalFormatting>
  <conditionalFormatting sqref="B3">
    <cfRule type="expression" priority="17" dxfId="0" stopIfTrue="1">
      <formula>NA()</formula>
    </cfRule>
  </conditionalFormatting>
  <conditionalFormatting sqref="D3">
    <cfRule type="expression" priority="18" dxfId="0" stopIfTrue="1">
      <formula>NA()</formula>
    </cfRule>
  </conditionalFormatting>
  <conditionalFormatting sqref="C3">
    <cfRule type="expression" priority="19" dxfId="0" stopIfTrue="1">
      <formula>NA()</formula>
    </cfRule>
  </conditionalFormatting>
  <conditionalFormatting sqref="C137">
    <cfRule type="expression" priority="20" dxfId="0" stopIfTrue="1">
      <formula>NA()</formula>
    </cfRule>
  </conditionalFormatting>
  <conditionalFormatting sqref="C470">
    <cfRule type="expression" priority="21" dxfId="0" stopIfTrue="1">
      <formula>NA()</formula>
    </cfRule>
  </conditionalFormatting>
  <conditionalFormatting sqref="C489">
    <cfRule type="expression" priority="22" dxfId="0" stopIfTrue="1">
      <formula>NA()</formula>
    </cfRule>
  </conditionalFormatting>
  <conditionalFormatting sqref="C493">
    <cfRule type="expression" priority="23" dxfId="0" stopIfTrue="1">
      <formula>NA()</formula>
    </cfRule>
  </conditionalFormatting>
  <conditionalFormatting sqref="C554">
    <cfRule type="expression" priority="24" dxfId="0" stopIfTrue="1">
      <formula>NA()</formula>
    </cfRule>
  </conditionalFormatting>
  <conditionalFormatting sqref="D4">
    <cfRule type="expression" priority="25" dxfId="0" stopIfTrue="1">
      <formula>NA()</formula>
    </cfRule>
  </conditionalFormatting>
  <conditionalFormatting sqref="C5">
    <cfRule type="expression" priority="26" dxfId="0" stopIfTrue="1">
      <formula>NA()</formula>
    </cfRule>
  </conditionalFormatting>
  <conditionalFormatting sqref="C6">
    <cfRule type="expression" priority="27" dxfId="0" stopIfTrue="1">
      <formula>NA()</formula>
    </cfRule>
  </conditionalFormatting>
  <conditionalFormatting sqref="C7">
    <cfRule type="expression" priority="28" dxfId="0" stopIfTrue="1">
      <formula>NA()</formula>
    </cfRule>
  </conditionalFormatting>
  <conditionalFormatting sqref="C8">
    <cfRule type="expression" priority="29" dxfId="0" stopIfTrue="1">
      <formula>NA()</formula>
    </cfRule>
  </conditionalFormatting>
  <conditionalFormatting sqref="C9">
    <cfRule type="expression" priority="30" dxfId="0" stopIfTrue="1">
      <formula>NA()</formula>
    </cfRule>
  </conditionalFormatting>
  <conditionalFormatting sqref="C10">
    <cfRule type="expression" priority="31" dxfId="0" stopIfTrue="1">
      <formula>NA()</formula>
    </cfRule>
  </conditionalFormatting>
  <conditionalFormatting sqref="C11">
    <cfRule type="expression" priority="32" dxfId="0" stopIfTrue="1">
      <formula>NA()</formula>
    </cfRule>
  </conditionalFormatting>
  <conditionalFormatting sqref="C12">
    <cfRule type="expression" priority="33" dxfId="0" stopIfTrue="1">
      <formula>NA()</formula>
    </cfRule>
  </conditionalFormatting>
  <conditionalFormatting sqref="C13">
    <cfRule type="expression" priority="34" dxfId="0" stopIfTrue="1">
      <formula>NA()</formula>
    </cfRule>
  </conditionalFormatting>
  <conditionalFormatting sqref="C14">
    <cfRule type="expression" priority="35" dxfId="0" stopIfTrue="1">
      <formula>NA()</formula>
    </cfRule>
  </conditionalFormatting>
  <conditionalFormatting sqref="C15">
    <cfRule type="expression" priority="36" dxfId="0" stopIfTrue="1">
      <formula>NA()</formula>
    </cfRule>
  </conditionalFormatting>
  <conditionalFormatting sqref="C16">
    <cfRule type="expression" priority="37" dxfId="0" stopIfTrue="1">
      <formula>NA()</formula>
    </cfRule>
  </conditionalFormatting>
  <conditionalFormatting sqref="C17">
    <cfRule type="expression" priority="38" dxfId="0" stopIfTrue="1">
      <formula>NA()</formula>
    </cfRule>
  </conditionalFormatting>
  <conditionalFormatting sqref="C18">
    <cfRule type="expression" priority="39" dxfId="0" stopIfTrue="1">
      <formula>NA()</formula>
    </cfRule>
  </conditionalFormatting>
  <conditionalFormatting sqref="C19">
    <cfRule type="expression" priority="40" dxfId="0" stopIfTrue="1">
      <formula>NA()</formula>
    </cfRule>
  </conditionalFormatting>
  <conditionalFormatting sqref="C20">
    <cfRule type="expression" priority="41" dxfId="0" stopIfTrue="1">
      <formula>NA()</formula>
    </cfRule>
  </conditionalFormatting>
  <conditionalFormatting sqref="C21">
    <cfRule type="expression" priority="42" dxfId="0" stopIfTrue="1">
      <formula>NA()</formula>
    </cfRule>
  </conditionalFormatting>
  <conditionalFormatting sqref="C22">
    <cfRule type="expression" priority="43" dxfId="0" stopIfTrue="1">
      <formula>NA()</formula>
    </cfRule>
  </conditionalFormatting>
  <conditionalFormatting sqref="C23">
    <cfRule type="expression" priority="44" dxfId="0" stopIfTrue="1">
      <formula>NA()</formula>
    </cfRule>
  </conditionalFormatting>
  <conditionalFormatting sqref="C24">
    <cfRule type="expression" priority="45" dxfId="0" stopIfTrue="1">
      <formula>NA()</formula>
    </cfRule>
  </conditionalFormatting>
  <conditionalFormatting sqref="C25">
    <cfRule type="expression" priority="46" dxfId="0" stopIfTrue="1">
      <formula>NA()</formula>
    </cfRule>
  </conditionalFormatting>
  <conditionalFormatting sqref="C26">
    <cfRule type="expression" priority="47" dxfId="0" stopIfTrue="1">
      <formula>NA()</formula>
    </cfRule>
  </conditionalFormatting>
  <conditionalFormatting sqref="C27">
    <cfRule type="expression" priority="48" dxfId="0" stopIfTrue="1">
      <formula>NA()</formula>
    </cfRule>
  </conditionalFormatting>
  <conditionalFormatting sqref="C28">
    <cfRule type="expression" priority="49" dxfId="0" stopIfTrue="1">
      <formula>NA()</formula>
    </cfRule>
  </conditionalFormatting>
  <conditionalFormatting sqref="C29">
    <cfRule type="expression" priority="50" dxfId="0" stopIfTrue="1">
      <formula>NA()</formula>
    </cfRule>
  </conditionalFormatting>
  <conditionalFormatting sqref="C30">
    <cfRule type="expression" priority="51" dxfId="0" stopIfTrue="1">
      <formula>NA()</formula>
    </cfRule>
  </conditionalFormatting>
  <conditionalFormatting sqref="C31">
    <cfRule type="expression" priority="52" dxfId="0" stopIfTrue="1">
      <formula>NA()</formula>
    </cfRule>
  </conditionalFormatting>
  <conditionalFormatting sqref="C32">
    <cfRule type="expression" priority="53" dxfId="0" stopIfTrue="1">
      <formula>NA()</formula>
    </cfRule>
  </conditionalFormatting>
  <conditionalFormatting sqref="C33">
    <cfRule type="expression" priority="54" dxfId="0" stopIfTrue="1">
      <formula>NA()</formula>
    </cfRule>
  </conditionalFormatting>
  <conditionalFormatting sqref="C34">
    <cfRule type="expression" priority="55" dxfId="0" stopIfTrue="1">
      <formula>NA()</formula>
    </cfRule>
  </conditionalFormatting>
  <conditionalFormatting sqref="C35">
    <cfRule type="expression" priority="56" dxfId="0" stopIfTrue="1">
      <formula>NA()</formula>
    </cfRule>
  </conditionalFormatting>
  <conditionalFormatting sqref="C36">
    <cfRule type="expression" priority="57" dxfId="0" stopIfTrue="1">
      <formula>NA()</formula>
    </cfRule>
  </conditionalFormatting>
  <conditionalFormatting sqref="C37">
    <cfRule type="expression" priority="58" dxfId="0" stopIfTrue="1">
      <formula>NA()</formula>
    </cfRule>
  </conditionalFormatting>
  <conditionalFormatting sqref="C38">
    <cfRule type="expression" priority="59" dxfId="0" stopIfTrue="1">
      <formula>NA()</formula>
    </cfRule>
  </conditionalFormatting>
  <conditionalFormatting sqref="C39">
    <cfRule type="expression" priority="60" dxfId="0" stopIfTrue="1">
      <formula>NA()</formula>
    </cfRule>
  </conditionalFormatting>
  <conditionalFormatting sqref="C40">
    <cfRule type="expression" priority="61" dxfId="0" stopIfTrue="1">
      <formula>NA()</formula>
    </cfRule>
  </conditionalFormatting>
  <conditionalFormatting sqref="C41">
    <cfRule type="expression" priority="62" dxfId="0" stopIfTrue="1">
      <formula>NA()</formula>
    </cfRule>
  </conditionalFormatting>
  <conditionalFormatting sqref="C42">
    <cfRule type="expression" priority="63" dxfId="0" stopIfTrue="1">
      <formula>NA()</formula>
    </cfRule>
  </conditionalFormatting>
  <conditionalFormatting sqref="C43">
    <cfRule type="expression" priority="64" dxfId="0" stopIfTrue="1">
      <formula>NA()</formula>
    </cfRule>
  </conditionalFormatting>
  <conditionalFormatting sqref="C44">
    <cfRule type="expression" priority="65" dxfId="0" stopIfTrue="1">
      <formula>NA()</formula>
    </cfRule>
  </conditionalFormatting>
  <conditionalFormatting sqref="C45">
    <cfRule type="expression" priority="66" dxfId="0" stopIfTrue="1">
      <formula>NA()</formula>
    </cfRule>
  </conditionalFormatting>
  <conditionalFormatting sqref="C46">
    <cfRule type="expression" priority="67" dxfId="0" stopIfTrue="1">
      <formula>NA()</formula>
    </cfRule>
  </conditionalFormatting>
  <conditionalFormatting sqref="C47">
    <cfRule type="expression" priority="68" dxfId="0" stopIfTrue="1">
      <formula>NA()</formula>
    </cfRule>
  </conditionalFormatting>
  <conditionalFormatting sqref="C48">
    <cfRule type="expression" priority="69" dxfId="0" stopIfTrue="1">
      <formula>NA()</formula>
    </cfRule>
  </conditionalFormatting>
  <conditionalFormatting sqref="C49">
    <cfRule type="expression" priority="70" dxfId="0" stopIfTrue="1">
      <formula>NA()</formula>
    </cfRule>
  </conditionalFormatting>
  <conditionalFormatting sqref="C50">
    <cfRule type="expression" priority="71" dxfId="0" stopIfTrue="1">
      <formula>NA()</formula>
    </cfRule>
  </conditionalFormatting>
  <conditionalFormatting sqref="C51">
    <cfRule type="expression" priority="72" dxfId="0" stopIfTrue="1">
      <formula>NA()</formula>
    </cfRule>
  </conditionalFormatting>
  <conditionalFormatting sqref="C52">
    <cfRule type="expression" priority="73" dxfId="0" stopIfTrue="1">
      <formula>NA()</formula>
    </cfRule>
  </conditionalFormatting>
  <conditionalFormatting sqref="C53">
    <cfRule type="expression" priority="74" dxfId="0" stopIfTrue="1">
      <formula>NA()</formula>
    </cfRule>
  </conditionalFormatting>
  <conditionalFormatting sqref="C54">
    <cfRule type="expression" priority="75" dxfId="0" stopIfTrue="1">
      <formula>NA()</formula>
    </cfRule>
  </conditionalFormatting>
  <conditionalFormatting sqref="C55">
    <cfRule type="expression" priority="76" dxfId="0" stopIfTrue="1">
      <formula>NA()</formula>
    </cfRule>
  </conditionalFormatting>
  <conditionalFormatting sqref="C56">
    <cfRule type="expression" priority="77" dxfId="0" stopIfTrue="1">
      <formula>NA()</formula>
    </cfRule>
  </conditionalFormatting>
  <conditionalFormatting sqref="C57">
    <cfRule type="expression" priority="78" dxfId="0" stopIfTrue="1">
      <formula>NA()</formula>
    </cfRule>
  </conditionalFormatting>
  <conditionalFormatting sqref="C58">
    <cfRule type="expression" priority="79" dxfId="0" stopIfTrue="1">
      <formula>NA()</formula>
    </cfRule>
  </conditionalFormatting>
  <conditionalFormatting sqref="C59">
    <cfRule type="expression" priority="80" dxfId="0" stopIfTrue="1">
      <formula>NA()</formula>
    </cfRule>
  </conditionalFormatting>
  <conditionalFormatting sqref="C60">
    <cfRule type="expression" priority="81" dxfId="0" stopIfTrue="1">
      <formula>NA()</formula>
    </cfRule>
  </conditionalFormatting>
  <conditionalFormatting sqref="C61">
    <cfRule type="expression" priority="82" dxfId="0" stopIfTrue="1">
      <formula>NA()</formula>
    </cfRule>
  </conditionalFormatting>
  <conditionalFormatting sqref="C62">
    <cfRule type="expression" priority="83" dxfId="0" stopIfTrue="1">
      <formula>NA()</formula>
    </cfRule>
  </conditionalFormatting>
  <conditionalFormatting sqref="C63">
    <cfRule type="expression" priority="84" dxfId="0" stopIfTrue="1">
      <formula>NA()</formula>
    </cfRule>
  </conditionalFormatting>
  <conditionalFormatting sqref="C64">
    <cfRule type="expression" priority="85" dxfId="0" stopIfTrue="1">
      <formula>NA()</formula>
    </cfRule>
  </conditionalFormatting>
  <conditionalFormatting sqref="C65">
    <cfRule type="expression" priority="86" dxfId="0" stopIfTrue="1">
      <formula>NA()</formula>
    </cfRule>
  </conditionalFormatting>
  <conditionalFormatting sqref="C66">
    <cfRule type="expression" priority="87" dxfId="0" stopIfTrue="1">
      <formula>NA()</formula>
    </cfRule>
  </conditionalFormatting>
  <conditionalFormatting sqref="C67">
    <cfRule type="expression" priority="88" dxfId="0" stopIfTrue="1">
      <formula>NA()</formula>
    </cfRule>
  </conditionalFormatting>
  <conditionalFormatting sqref="C68">
    <cfRule type="expression" priority="89" dxfId="0" stopIfTrue="1">
      <formula>NA()</formula>
    </cfRule>
  </conditionalFormatting>
  <conditionalFormatting sqref="C69">
    <cfRule type="expression" priority="90" dxfId="0" stopIfTrue="1">
      <formula>NA()</formula>
    </cfRule>
  </conditionalFormatting>
  <conditionalFormatting sqref="C70">
    <cfRule type="expression" priority="91" dxfId="0" stopIfTrue="1">
      <formula>NA()</formula>
    </cfRule>
  </conditionalFormatting>
  <conditionalFormatting sqref="C71">
    <cfRule type="expression" priority="92" dxfId="0" stopIfTrue="1">
      <formula>NA()</formula>
    </cfRule>
  </conditionalFormatting>
  <conditionalFormatting sqref="C72">
    <cfRule type="expression" priority="93" dxfId="0" stopIfTrue="1">
      <formula>NA()</formula>
    </cfRule>
  </conditionalFormatting>
  <conditionalFormatting sqref="C73">
    <cfRule type="expression" priority="94" dxfId="0" stopIfTrue="1">
      <formula>NA()</formula>
    </cfRule>
  </conditionalFormatting>
  <conditionalFormatting sqref="C74">
    <cfRule type="expression" priority="95" dxfId="0" stopIfTrue="1">
      <formula>NA()</formula>
    </cfRule>
  </conditionalFormatting>
  <conditionalFormatting sqref="C75">
    <cfRule type="expression" priority="96" dxfId="0" stopIfTrue="1">
      <formula>NA()</formula>
    </cfRule>
  </conditionalFormatting>
  <conditionalFormatting sqref="C76">
    <cfRule type="expression" priority="97" dxfId="0" stopIfTrue="1">
      <formula>NA()</formula>
    </cfRule>
  </conditionalFormatting>
  <conditionalFormatting sqref="C77">
    <cfRule type="expression" priority="98" dxfId="0" stopIfTrue="1">
      <formula>NA()</formula>
    </cfRule>
  </conditionalFormatting>
  <conditionalFormatting sqref="C78">
    <cfRule type="expression" priority="99" dxfId="0" stopIfTrue="1">
      <formula>NA()</formula>
    </cfRule>
  </conditionalFormatting>
  <conditionalFormatting sqref="C79">
    <cfRule type="expression" priority="100" dxfId="0" stopIfTrue="1">
      <formula>NA()</formula>
    </cfRule>
  </conditionalFormatting>
  <conditionalFormatting sqref="C80">
    <cfRule type="expression" priority="101" dxfId="0" stopIfTrue="1">
      <formula>NA()</formula>
    </cfRule>
  </conditionalFormatting>
  <conditionalFormatting sqref="C81">
    <cfRule type="expression" priority="102" dxfId="0" stopIfTrue="1">
      <formula>NA()</formula>
    </cfRule>
  </conditionalFormatting>
  <conditionalFormatting sqref="C82">
    <cfRule type="expression" priority="103" dxfId="0" stopIfTrue="1">
      <formula>NA()</formula>
    </cfRule>
  </conditionalFormatting>
  <conditionalFormatting sqref="C83">
    <cfRule type="expression" priority="104" dxfId="0" stopIfTrue="1">
      <formula>NA()</formula>
    </cfRule>
  </conditionalFormatting>
  <conditionalFormatting sqref="C84">
    <cfRule type="expression" priority="105" dxfId="0" stopIfTrue="1">
      <formula>NA()</formula>
    </cfRule>
  </conditionalFormatting>
  <conditionalFormatting sqref="C85">
    <cfRule type="expression" priority="106" dxfId="0" stopIfTrue="1">
      <formula>NA()</formula>
    </cfRule>
  </conditionalFormatting>
  <conditionalFormatting sqref="C86">
    <cfRule type="expression" priority="107" dxfId="0" stopIfTrue="1">
      <formula>NA()</formula>
    </cfRule>
  </conditionalFormatting>
  <conditionalFormatting sqref="C87">
    <cfRule type="expression" priority="108" dxfId="0" stopIfTrue="1">
      <formula>NA()</formula>
    </cfRule>
  </conditionalFormatting>
  <conditionalFormatting sqref="C88">
    <cfRule type="expression" priority="109" dxfId="0" stopIfTrue="1">
      <formula>NA()</formula>
    </cfRule>
  </conditionalFormatting>
  <conditionalFormatting sqref="C89">
    <cfRule type="expression" priority="110" dxfId="0" stopIfTrue="1">
      <formula>NA()</formula>
    </cfRule>
  </conditionalFormatting>
  <conditionalFormatting sqref="C90">
    <cfRule type="expression" priority="111" dxfId="0" stopIfTrue="1">
      <formula>NA()</formula>
    </cfRule>
  </conditionalFormatting>
  <conditionalFormatting sqref="C91">
    <cfRule type="expression" priority="112" dxfId="0" stopIfTrue="1">
      <formula>NA()</formula>
    </cfRule>
  </conditionalFormatting>
  <conditionalFormatting sqref="C92">
    <cfRule type="expression" priority="113" dxfId="0" stopIfTrue="1">
      <formula>NA()</formula>
    </cfRule>
  </conditionalFormatting>
  <conditionalFormatting sqref="C93">
    <cfRule type="expression" priority="114" dxfId="0" stopIfTrue="1">
      <formula>NA()</formula>
    </cfRule>
  </conditionalFormatting>
  <conditionalFormatting sqref="C94">
    <cfRule type="expression" priority="115" dxfId="0" stopIfTrue="1">
      <formula>NA()</formula>
    </cfRule>
  </conditionalFormatting>
  <conditionalFormatting sqref="C95">
    <cfRule type="expression" priority="116" dxfId="0" stopIfTrue="1">
      <formula>NA()</formula>
    </cfRule>
  </conditionalFormatting>
  <conditionalFormatting sqref="C96">
    <cfRule type="expression" priority="117" dxfId="0" stopIfTrue="1">
      <formula>NA()</formula>
    </cfRule>
  </conditionalFormatting>
  <conditionalFormatting sqref="C97">
    <cfRule type="expression" priority="118" dxfId="0" stopIfTrue="1">
      <formula>NA()</formula>
    </cfRule>
  </conditionalFormatting>
  <conditionalFormatting sqref="C98">
    <cfRule type="expression" priority="119" dxfId="0" stopIfTrue="1">
      <formula>NA()</formula>
    </cfRule>
  </conditionalFormatting>
  <conditionalFormatting sqref="C99">
    <cfRule type="expression" priority="120" dxfId="0" stopIfTrue="1">
      <formula>NA()</formula>
    </cfRule>
  </conditionalFormatting>
  <conditionalFormatting sqref="C100">
    <cfRule type="expression" priority="121" dxfId="0" stopIfTrue="1">
      <formula>NA()</formula>
    </cfRule>
  </conditionalFormatting>
  <conditionalFormatting sqref="C101">
    <cfRule type="expression" priority="122" dxfId="0" stopIfTrue="1">
      <formula>NA()</formula>
    </cfRule>
  </conditionalFormatting>
  <conditionalFormatting sqref="C102">
    <cfRule type="expression" priority="123" dxfId="0" stopIfTrue="1">
      <formula>NA()</formula>
    </cfRule>
  </conditionalFormatting>
  <conditionalFormatting sqref="C103">
    <cfRule type="expression" priority="124" dxfId="0" stopIfTrue="1">
      <formula>NA()</formula>
    </cfRule>
  </conditionalFormatting>
  <conditionalFormatting sqref="C104">
    <cfRule type="expression" priority="125" dxfId="0" stopIfTrue="1">
      <formula>NA()</formula>
    </cfRule>
  </conditionalFormatting>
  <conditionalFormatting sqref="C105">
    <cfRule type="expression" priority="126" dxfId="0" stopIfTrue="1">
      <formula>NA()</formula>
    </cfRule>
  </conditionalFormatting>
  <conditionalFormatting sqref="C106">
    <cfRule type="expression" priority="127" dxfId="0" stopIfTrue="1">
      <formula>NA()</formula>
    </cfRule>
  </conditionalFormatting>
  <conditionalFormatting sqref="C107">
    <cfRule type="expression" priority="128" dxfId="0" stopIfTrue="1">
      <formula>NA()</formula>
    </cfRule>
  </conditionalFormatting>
  <conditionalFormatting sqref="C108">
    <cfRule type="expression" priority="129" dxfId="0" stopIfTrue="1">
      <formula>NA()</formula>
    </cfRule>
  </conditionalFormatting>
  <conditionalFormatting sqref="C109">
    <cfRule type="expression" priority="130" dxfId="0" stopIfTrue="1">
      <formula>NA()</formula>
    </cfRule>
  </conditionalFormatting>
  <conditionalFormatting sqref="C110">
    <cfRule type="expression" priority="131" dxfId="0" stopIfTrue="1">
      <formula>NA()</formula>
    </cfRule>
  </conditionalFormatting>
  <conditionalFormatting sqref="C111">
    <cfRule type="expression" priority="132" dxfId="0" stopIfTrue="1">
      <formula>NA()</formula>
    </cfRule>
  </conditionalFormatting>
  <conditionalFormatting sqref="C112">
    <cfRule type="expression" priority="133" dxfId="0" stopIfTrue="1">
      <formula>NA()</formula>
    </cfRule>
  </conditionalFormatting>
  <conditionalFormatting sqref="C113">
    <cfRule type="expression" priority="134" dxfId="0" stopIfTrue="1">
      <formula>NA()</formula>
    </cfRule>
  </conditionalFormatting>
  <conditionalFormatting sqref="C114">
    <cfRule type="expression" priority="135" dxfId="0" stopIfTrue="1">
      <formula>NA()</formula>
    </cfRule>
  </conditionalFormatting>
  <conditionalFormatting sqref="C115">
    <cfRule type="expression" priority="136" dxfId="0" stopIfTrue="1">
      <formula>NA()</formula>
    </cfRule>
  </conditionalFormatting>
  <conditionalFormatting sqref="C116">
    <cfRule type="expression" priority="137" dxfId="0" stopIfTrue="1">
      <formula>NA()</formula>
    </cfRule>
  </conditionalFormatting>
  <conditionalFormatting sqref="C117">
    <cfRule type="expression" priority="138" dxfId="0" stopIfTrue="1">
      <formula>NA()</formula>
    </cfRule>
  </conditionalFormatting>
  <conditionalFormatting sqref="C118">
    <cfRule type="expression" priority="139" dxfId="0" stopIfTrue="1">
      <formula>NA()</formula>
    </cfRule>
  </conditionalFormatting>
  <conditionalFormatting sqref="C119">
    <cfRule type="expression" priority="140" dxfId="0" stopIfTrue="1">
      <formula>NA()</formula>
    </cfRule>
  </conditionalFormatting>
  <conditionalFormatting sqref="C120">
    <cfRule type="expression" priority="141" dxfId="0" stopIfTrue="1">
      <formula>NA()</formula>
    </cfRule>
  </conditionalFormatting>
  <conditionalFormatting sqref="C121">
    <cfRule type="expression" priority="142" dxfId="0" stopIfTrue="1">
      <formula>NA()</formula>
    </cfRule>
  </conditionalFormatting>
  <conditionalFormatting sqref="C122">
    <cfRule type="expression" priority="143" dxfId="0" stopIfTrue="1">
      <formula>NA()</formula>
    </cfRule>
  </conditionalFormatting>
  <conditionalFormatting sqref="C123">
    <cfRule type="expression" priority="144" dxfId="0" stopIfTrue="1">
      <formula>NA()</formula>
    </cfRule>
  </conditionalFormatting>
  <conditionalFormatting sqref="C124">
    <cfRule type="expression" priority="145" dxfId="0" stopIfTrue="1">
      <formula>NA()</formula>
    </cfRule>
  </conditionalFormatting>
  <conditionalFormatting sqref="C125">
    <cfRule type="expression" priority="146" dxfId="0" stopIfTrue="1">
      <formula>NA()</formula>
    </cfRule>
  </conditionalFormatting>
  <conditionalFormatting sqref="C126">
    <cfRule type="expression" priority="147" dxfId="0" stopIfTrue="1">
      <formula>NA()</formula>
    </cfRule>
  </conditionalFormatting>
  <conditionalFormatting sqref="C127">
    <cfRule type="expression" priority="148" dxfId="0" stopIfTrue="1">
      <formula>NA()</formula>
    </cfRule>
  </conditionalFormatting>
  <conditionalFormatting sqref="C128">
    <cfRule type="expression" priority="149" dxfId="0" stopIfTrue="1">
      <formula>NA()</formula>
    </cfRule>
  </conditionalFormatting>
  <conditionalFormatting sqref="C129">
    <cfRule type="expression" priority="150" dxfId="0" stopIfTrue="1">
      <formula>NA()</formula>
    </cfRule>
  </conditionalFormatting>
  <conditionalFormatting sqref="C130">
    <cfRule type="expression" priority="151" dxfId="0" stopIfTrue="1">
      <formula>NA()</formula>
    </cfRule>
  </conditionalFormatting>
  <conditionalFormatting sqref="C131">
    <cfRule type="expression" priority="152" dxfId="0" stopIfTrue="1">
      <formula>NA()</formula>
    </cfRule>
  </conditionalFormatting>
  <conditionalFormatting sqref="C132">
    <cfRule type="expression" priority="153" dxfId="0" stopIfTrue="1">
      <formula>NA()</formula>
    </cfRule>
  </conditionalFormatting>
  <conditionalFormatting sqref="C133">
    <cfRule type="expression" priority="154" dxfId="0" stopIfTrue="1">
      <formula>NA()</formula>
    </cfRule>
  </conditionalFormatting>
  <conditionalFormatting sqref="C134">
    <cfRule type="expression" priority="155" dxfId="0" stopIfTrue="1">
      <formula>NA()</formula>
    </cfRule>
  </conditionalFormatting>
  <conditionalFormatting sqref="C135">
    <cfRule type="expression" priority="156" dxfId="0" stopIfTrue="1">
      <formula>NA()</formula>
    </cfRule>
  </conditionalFormatting>
  <conditionalFormatting sqref="C136">
    <cfRule type="expression" priority="157" dxfId="0" stopIfTrue="1">
      <formula>NA()</formula>
    </cfRule>
  </conditionalFormatting>
  <conditionalFormatting sqref="C138">
    <cfRule type="expression" priority="158" dxfId="0" stopIfTrue="1">
      <formula>NA()</formula>
    </cfRule>
  </conditionalFormatting>
  <conditionalFormatting sqref="C139">
    <cfRule type="expression" priority="159" dxfId="0" stopIfTrue="1">
      <formula>NA()</formula>
    </cfRule>
  </conditionalFormatting>
  <conditionalFormatting sqref="C140">
    <cfRule type="expression" priority="160" dxfId="0" stopIfTrue="1">
      <formula>NA()</formula>
    </cfRule>
  </conditionalFormatting>
  <conditionalFormatting sqref="C141">
    <cfRule type="expression" priority="161" dxfId="0" stopIfTrue="1">
      <formula>NA()</formula>
    </cfRule>
  </conditionalFormatting>
  <conditionalFormatting sqref="C142">
    <cfRule type="expression" priority="162" dxfId="0" stopIfTrue="1">
      <formula>NA()</formula>
    </cfRule>
  </conditionalFormatting>
  <conditionalFormatting sqref="C143">
    <cfRule type="expression" priority="163" dxfId="0" stopIfTrue="1">
      <formula>NA()</formula>
    </cfRule>
  </conditionalFormatting>
  <conditionalFormatting sqref="C144">
    <cfRule type="expression" priority="164" dxfId="0" stopIfTrue="1">
      <formula>NA()</formula>
    </cfRule>
  </conditionalFormatting>
  <conditionalFormatting sqref="C145">
    <cfRule type="expression" priority="165" dxfId="0" stopIfTrue="1">
      <formula>NA()</formula>
    </cfRule>
  </conditionalFormatting>
  <conditionalFormatting sqref="C146">
    <cfRule type="expression" priority="166" dxfId="0" stopIfTrue="1">
      <formula>NA()</formula>
    </cfRule>
  </conditionalFormatting>
  <conditionalFormatting sqref="C147">
    <cfRule type="expression" priority="167" dxfId="0" stopIfTrue="1">
      <formula>NA()</formula>
    </cfRule>
  </conditionalFormatting>
  <conditionalFormatting sqref="C148">
    <cfRule type="expression" priority="168" dxfId="0" stopIfTrue="1">
      <formula>NA()</formula>
    </cfRule>
  </conditionalFormatting>
  <conditionalFormatting sqref="C149">
    <cfRule type="expression" priority="169" dxfId="0" stopIfTrue="1">
      <formula>NA()</formula>
    </cfRule>
  </conditionalFormatting>
  <conditionalFormatting sqref="C150">
    <cfRule type="expression" priority="170" dxfId="0" stopIfTrue="1">
      <formula>NA()</formula>
    </cfRule>
  </conditionalFormatting>
  <conditionalFormatting sqref="C151">
    <cfRule type="expression" priority="171" dxfId="0" stopIfTrue="1">
      <formula>NA()</formula>
    </cfRule>
  </conditionalFormatting>
  <conditionalFormatting sqref="C152">
    <cfRule type="expression" priority="172" dxfId="0" stopIfTrue="1">
      <formula>NA()</formula>
    </cfRule>
  </conditionalFormatting>
  <conditionalFormatting sqref="C153">
    <cfRule type="expression" priority="173" dxfId="0" stopIfTrue="1">
      <formula>NA()</formula>
    </cfRule>
  </conditionalFormatting>
  <conditionalFormatting sqref="C154">
    <cfRule type="expression" priority="174" dxfId="0" stopIfTrue="1">
      <formula>NA()</formula>
    </cfRule>
  </conditionalFormatting>
  <conditionalFormatting sqref="C155">
    <cfRule type="expression" priority="175" dxfId="0" stopIfTrue="1">
      <formula>NA()</formula>
    </cfRule>
  </conditionalFormatting>
  <conditionalFormatting sqref="C156">
    <cfRule type="expression" priority="176" dxfId="0" stopIfTrue="1">
      <formula>NA()</formula>
    </cfRule>
  </conditionalFormatting>
  <conditionalFormatting sqref="C157">
    <cfRule type="expression" priority="177" dxfId="0" stopIfTrue="1">
      <formula>NA()</formula>
    </cfRule>
  </conditionalFormatting>
  <conditionalFormatting sqref="C158">
    <cfRule type="expression" priority="178" dxfId="0" stopIfTrue="1">
      <formula>NA()</formula>
    </cfRule>
  </conditionalFormatting>
  <conditionalFormatting sqref="C159">
    <cfRule type="expression" priority="179" dxfId="0" stopIfTrue="1">
      <formula>NA()</formula>
    </cfRule>
  </conditionalFormatting>
  <conditionalFormatting sqref="C160">
    <cfRule type="expression" priority="180" dxfId="0" stopIfTrue="1">
      <formula>NA()</formula>
    </cfRule>
  </conditionalFormatting>
  <conditionalFormatting sqref="C161">
    <cfRule type="expression" priority="181" dxfId="0" stopIfTrue="1">
      <formula>NA()</formula>
    </cfRule>
  </conditionalFormatting>
  <conditionalFormatting sqref="C162">
    <cfRule type="expression" priority="182" dxfId="0" stopIfTrue="1">
      <formula>NA()</formula>
    </cfRule>
  </conditionalFormatting>
  <conditionalFormatting sqref="C163">
    <cfRule type="expression" priority="183" dxfId="0" stopIfTrue="1">
      <formula>NA()</formula>
    </cfRule>
  </conditionalFormatting>
  <conditionalFormatting sqref="C164">
    <cfRule type="expression" priority="184" dxfId="0" stopIfTrue="1">
      <formula>NA()</formula>
    </cfRule>
  </conditionalFormatting>
  <conditionalFormatting sqref="C165">
    <cfRule type="expression" priority="185" dxfId="0" stopIfTrue="1">
      <formula>NA()</formula>
    </cfRule>
  </conditionalFormatting>
  <conditionalFormatting sqref="C166">
    <cfRule type="expression" priority="186" dxfId="0" stopIfTrue="1">
      <formula>NA()</formula>
    </cfRule>
  </conditionalFormatting>
  <conditionalFormatting sqref="C167">
    <cfRule type="expression" priority="187" dxfId="0" stopIfTrue="1">
      <formula>NA()</formula>
    </cfRule>
  </conditionalFormatting>
  <conditionalFormatting sqref="C168">
    <cfRule type="expression" priority="188" dxfId="0" stopIfTrue="1">
      <formula>NA()</formula>
    </cfRule>
  </conditionalFormatting>
  <conditionalFormatting sqref="C169">
    <cfRule type="expression" priority="189" dxfId="0" stopIfTrue="1">
      <formula>NA()</formula>
    </cfRule>
  </conditionalFormatting>
  <conditionalFormatting sqref="C170">
    <cfRule type="expression" priority="190" dxfId="0" stopIfTrue="1">
      <formula>NA()</formula>
    </cfRule>
  </conditionalFormatting>
  <conditionalFormatting sqref="C171">
    <cfRule type="expression" priority="191" dxfId="0" stopIfTrue="1">
      <formula>NA()</formula>
    </cfRule>
  </conditionalFormatting>
  <conditionalFormatting sqref="C172">
    <cfRule type="expression" priority="192" dxfId="0" stopIfTrue="1">
      <formula>NA()</formula>
    </cfRule>
  </conditionalFormatting>
  <conditionalFormatting sqref="C173">
    <cfRule type="expression" priority="193" dxfId="0" stopIfTrue="1">
      <formula>NA()</formula>
    </cfRule>
  </conditionalFormatting>
  <conditionalFormatting sqref="C174">
    <cfRule type="expression" priority="194" dxfId="0" stopIfTrue="1">
      <formula>NA()</formula>
    </cfRule>
  </conditionalFormatting>
  <conditionalFormatting sqref="C175">
    <cfRule type="expression" priority="195" dxfId="0" stopIfTrue="1">
      <formula>NA()</formula>
    </cfRule>
  </conditionalFormatting>
  <conditionalFormatting sqref="C176">
    <cfRule type="expression" priority="196" dxfId="0" stopIfTrue="1">
      <formula>NA()</formula>
    </cfRule>
  </conditionalFormatting>
  <conditionalFormatting sqref="C177">
    <cfRule type="expression" priority="197" dxfId="0" stopIfTrue="1">
      <formula>NA()</formula>
    </cfRule>
  </conditionalFormatting>
  <conditionalFormatting sqref="C178">
    <cfRule type="expression" priority="198" dxfId="0" stopIfTrue="1">
      <formula>NA()</formula>
    </cfRule>
  </conditionalFormatting>
  <conditionalFormatting sqref="C179">
    <cfRule type="expression" priority="199" dxfId="0" stopIfTrue="1">
      <formula>NA()</formula>
    </cfRule>
  </conditionalFormatting>
  <conditionalFormatting sqref="C180">
    <cfRule type="expression" priority="200" dxfId="0" stopIfTrue="1">
      <formula>NA()</formula>
    </cfRule>
  </conditionalFormatting>
  <conditionalFormatting sqref="C181">
    <cfRule type="expression" priority="201" dxfId="0" stopIfTrue="1">
      <formula>NA()</formula>
    </cfRule>
  </conditionalFormatting>
  <conditionalFormatting sqref="C182">
    <cfRule type="expression" priority="202" dxfId="0" stopIfTrue="1">
      <formula>NA()</formula>
    </cfRule>
  </conditionalFormatting>
  <conditionalFormatting sqref="C183">
    <cfRule type="expression" priority="203" dxfId="0" stopIfTrue="1">
      <formula>NA()</formula>
    </cfRule>
  </conditionalFormatting>
  <conditionalFormatting sqref="C184">
    <cfRule type="expression" priority="204" dxfId="0" stopIfTrue="1">
      <formula>NA()</formula>
    </cfRule>
  </conditionalFormatting>
  <conditionalFormatting sqref="C185">
    <cfRule type="expression" priority="205" dxfId="0" stopIfTrue="1">
      <formula>NA()</formula>
    </cfRule>
  </conditionalFormatting>
  <conditionalFormatting sqref="C186">
    <cfRule type="expression" priority="206" dxfId="0" stopIfTrue="1">
      <formula>NA()</formula>
    </cfRule>
  </conditionalFormatting>
  <conditionalFormatting sqref="C187">
    <cfRule type="expression" priority="207" dxfId="0" stopIfTrue="1">
      <formula>NA()</formula>
    </cfRule>
  </conditionalFormatting>
  <conditionalFormatting sqref="C188">
    <cfRule type="expression" priority="208" dxfId="0" stopIfTrue="1">
      <formula>NA()</formula>
    </cfRule>
  </conditionalFormatting>
  <conditionalFormatting sqref="C189">
    <cfRule type="expression" priority="209" dxfId="0" stopIfTrue="1">
      <formula>NA()</formula>
    </cfRule>
  </conditionalFormatting>
  <conditionalFormatting sqref="C190">
    <cfRule type="expression" priority="210" dxfId="0" stopIfTrue="1">
      <formula>NA()</formula>
    </cfRule>
  </conditionalFormatting>
  <conditionalFormatting sqref="C191">
    <cfRule type="expression" priority="211" dxfId="0" stopIfTrue="1">
      <formula>NA()</formula>
    </cfRule>
  </conditionalFormatting>
  <conditionalFormatting sqref="C192">
    <cfRule type="expression" priority="212" dxfId="0" stopIfTrue="1">
      <formula>NA()</formula>
    </cfRule>
  </conditionalFormatting>
  <conditionalFormatting sqref="C193">
    <cfRule type="expression" priority="213" dxfId="0" stopIfTrue="1">
      <formula>NA()</formula>
    </cfRule>
  </conditionalFormatting>
  <conditionalFormatting sqref="C194">
    <cfRule type="expression" priority="214" dxfId="0" stopIfTrue="1">
      <formula>NA()</formula>
    </cfRule>
  </conditionalFormatting>
  <conditionalFormatting sqref="C195">
    <cfRule type="expression" priority="215" dxfId="0" stopIfTrue="1">
      <formula>NA()</formula>
    </cfRule>
  </conditionalFormatting>
  <conditionalFormatting sqref="C196">
    <cfRule type="expression" priority="216" dxfId="0" stopIfTrue="1">
      <formula>NA()</formula>
    </cfRule>
  </conditionalFormatting>
  <conditionalFormatting sqref="C197">
    <cfRule type="expression" priority="217" dxfId="0" stopIfTrue="1">
      <formula>NA()</formula>
    </cfRule>
  </conditionalFormatting>
  <conditionalFormatting sqref="C198">
    <cfRule type="expression" priority="218" dxfId="0" stopIfTrue="1">
      <formula>NA()</formula>
    </cfRule>
  </conditionalFormatting>
  <conditionalFormatting sqref="C199">
    <cfRule type="expression" priority="219" dxfId="0" stopIfTrue="1">
      <formula>NA()</formula>
    </cfRule>
  </conditionalFormatting>
  <conditionalFormatting sqref="C200">
    <cfRule type="expression" priority="220" dxfId="0" stopIfTrue="1">
      <formula>NA()</formula>
    </cfRule>
  </conditionalFormatting>
  <conditionalFormatting sqref="C201">
    <cfRule type="expression" priority="221" dxfId="0" stopIfTrue="1">
      <formula>NA()</formula>
    </cfRule>
  </conditionalFormatting>
  <conditionalFormatting sqref="C202">
    <cfRule type="expression" priority="222" dxfId="0" stopIfTrue="1">
      <formula>NA()</formula>
    </cfRule>
  </conditionalFormatting>
  <conditionalFormatting sqref="C203">
    <cfRule type="expression" priority="223" dxfId="0" stopIfTrue="1">
      <formula>NA()</formula>
    </cfRule>
  </conditionalFormatting>
  <conditionalFormatting sqref="C204">
    <cfRule type="expression" priority="224" dxfId="0" stopIfTrue="1">
      <formula>NA()</formula>
    </cfRule>
  </conditionalFormatting>
  <conditionalFormatting sqref="C205">
    <cfRule type="expression" priority="225" dxfId="0" stopIfTrue="1">
      <formula>NA()</formula>
    </cfRule>
  </conditionalFormatting>
  <conditionalFormatting sqref="C206">
    <cfRule type="expression" priority="226" dxfId="0" stopIfTrue="1">
      <formula>NA()</formula>
    </cfRule>
  </conditionalFormatting>
  <conditionalFormatting sqref="C207">
    <cfRule type="expression" priority="227" dxfId="0" stopIfTrue="1">
      <formula>NA()</formula>
    </cfRule>
  </conditionalFormatting>
  <conditionalFormatting sqref="C208">
    <cfRule type="expression" priority="228" dxfId="0" stopIfTrue="1">
      <formula>NA()</formula>
    </cfRule>
  </conditionalFormatting>
  <conditionalFormatting sqref="C209">
    <cfRule type="expression" priority="229" dxfId="0" stopIfTrue="1">
      <formula>NA()</formula>
    </cfRule>
  </conditionalFormatting>
  <conditionalFormatting sqref="C210">
    <cfRule type="expression" priority="230" dxfId="0" stopIfTrue="1">
      <formula>NA()</formula>
    </cfRule>
  </conditionalFormatting>
  <conditionalFormatting sqref="C211">
    <cfRule type="expression" priority="231" dxfId="0" stopIfTrue="1">
      <formula>NA()</formula>
    </cfRule>
  </conditionalFormatting>
  <conditionalFormatting sqref="C212">
    <cfRule type="expression" priority="232" dxfId="0" stopIfTrue="1">
      <formula>NA()</formula>
    </cfRule>
  </conditionalFormatting>
  <conditionalFormatting sqref="C213">
    <cfRule type="expression" priority="233" dxfId="0" stopIfTrue="1">
      <formula>NA()</formula>
    </cfRule>
  </conditionalFormatting>
  <conditionalFormatting sqref="C214">
    <cfRule type="expression" priority="234" dxfId="0" stopIfTrue="1">
      <formula>NA()</formula>
    </cfRule>
  </conditionalFormatting>
  <conditionalFormatting sqref="C215">
    <cfRule type="expression" priority="235" dxfId="0" stopIfTrue="1">
      <formula>NA()</formula>
    </cfRule>
  </conditionalFormatting>
  <conditionalFormatting sqref="C216">
    <cfRule type="expression" priority="236" dxfId="0" stopIfTrue="1">
      <formula>NA()</formula>
    </cfRule>
  </conditionalFormatting>
  <conditionalFormatting sqref="C217">
    <cfRule type="expression" priority="237" dxfId="0" stopIfTrue="1">
      <formula>NA()</formula>
    </cfRule>
  </conditionalFormatting>
  <conditionalFormatting sqref="C218">
    <cfRule type="expression" priority="238" dxfId="0" stopIfTrue="1">
      <formula>NA()</formula>
    </cfRule>
  </conditionalFormatting>
  <conditionalFormatting sqref="C219">
    <cfRule type="expression" priority="239" dxfId="0" stopIfTrue="1">
      <formula>NA()</formula>
    </cfRule>
  </conditionalFormatting>
  <conditionalFormatting sqref="C220">
    <cfRule type="expression" priority="240" dxfId="0" stopIfTrue="1">
      <formula>NA()</formula>
    </cfRule>
  </conditionalFormatting>
  <conditionalFormatting sqref="C221">
    <cfRule type="expression" priority="241" dxfId="0" stopIfTrue="1">
      <formula>NA()</formula>
    </cfRule>
  </conditionalFormatting>
  <conditionalFormatting sqref="C222">
    <cfRule type="expression" priority="242" dxfId="0" stopIfTrue="1">
      <formula>NA()</formula>
    </cfRule>
  </conditionalFormatting>
  <conditionalFormatting sqref="C223">
    <cfRule type="expression" priority="243" dxfId="0" stopIfTrue="1">
      <formula>NA()</formula>
    </cfRule>
  </conditionalFormatting>
  <conditionalFormatting sqref="C224">
    <cfRule type="expression" priority="244" dxfId="0" stopIfTrue="1">
      <formula>NA()</formula>
    </cfRule>
  </conditionalFormatting>
  <conditionalFormatting sqref="C225">
    <cfRule type="expression" priority="245" dxfId="0" stopIfTrue="1">
      <formula>NA()</formula>
    </cfRule>
  </conditionalFormatting>
  <conditionalFormatting sqref="C226">
    <cfRule type="expression" priority="246" dxfId="0" stopIfTrue="1">
      <formula>NA()</formula>
    </cfRule>
  </conditionalFormatting>
  <conditionalFormatting sqref="C227">
    <cfRule type="expression" priority="247" dxfId="0" stopIfTrue="1">
      <formula>NA()</formula>
    </cfRule>
  </conditionalFormatting>
  <conditionalFormatting sqref="C228">
    <cfRule type="expression" priority="248" dxfId="0" stopIfTrue="1">
      <formula>NA()</formula>
    </cfRule>
  </conditionalFormatting>
  <conditionalFormatting sqref="C229">
    <cfRule type="expression" priority="249" dxfId="0" stopIfTrue="1">
      <formula>NA()</formula>
    </cfRule>
  </conditionalFormatting>
  <conditionalFormatting sqref="C230">
    <cfRule type="expression" priority="250" dxfId="0" stopIfTrue="1">
      <formula>NA()</formula>
    </cfRule>
  </conditionalFormatting>
  <conditionalFormatting sqref="C231">
    <cfRule type="expression" priority="251" dxfId="0" stopIfTrue="1">
      <formula>NA()</formula>
    </cfRule>
  </conditionalFormatting>
  <conditionalFormatting sqref="C232">
    <cfRule type="expression" priority="252" dxfId="0" stopIfTrue="1">
      <formula>NA()</formula>
    </cfRule>
  </conditionalFormatting>
  <conditionalFormatting sqref="C233">
    <cfRule type="expression" priority="253" dxfId="0" stopIfTrue="1">
      <formula>NA()</formula>
    </cfRule>
  </conditionalFormatting>
  <conditionalFormatting sqref="C234">
    <cfRule type="expression" priority="254" dxfId="0" stopIfTrue="1">
      <formula>NA()</formula>
    </cfRule>
  </conditionalFormatting>
  <conditionalFormatting sqref="C235">
    <cfRule type="expression" priority="255" dxfId="0" stopIfTrue="1">
      <formula>NA()</formula>
    </cfRule>
  </conditionalFormatting>
  <conditionalFormatting sqref="C236">
    <cfRule type="expression" priority="256" dxfId="0" stopIfTrue="1">
      <formula>NA()</formula>
    </cfRule>
  </conditionalFormatting>
  <conditionalFormatting sqref="C237">
    <cfRule type="expression" priority="257" dxfId="0" stopIfTrue="1">
      <formula>NA()</formula>
    </cfRule>
  </conditionalFormatting>
  <conditionalFormatting sqref="C238">
    <cfRule type="expression" priority="258" dxfId="0" stopIfTrue="1">
      <formula>NA()</formula>
    </cfRule>
  </conditionalFormatting>
  <conditionalFormatting sqref="C239">
    <cfRule type="expression" priority="259" dxfId="0" stopIfTrue="1">
      <formula>NA()</formula>
    </cfRule>
  </conditionalFormatting>
  <conditionalFormatting sqref="C240">
    <cfRule type="expression" priority="260" dxfId="0" stopIfTrue="1">
      <formula>NA()</formula>
    </cfRule>
  </conditionalFormatting>
  <conditionalFormatting sqref="C241">
    <cfRule type="expression" priority="261" dxfId="0" stopIfTrue="1">
      <formula>NA()</formula>
    </cfRule>
  </conditionalFormatting>
  <conditionalFormatting sqref="C242">
    <cfRule type="expression" priority="262" dxfId="0" stopIfTrue="1">
      <formula>NA()</formula>
    </cfRule>
  </conditionalFormatting>
  <conditionalFormatting sqref="C243">
    <cfRule type="expression" priority="263" dxfId="0" stopIfTrue="1">
      <formula>NA()</formula>
    </cfRule>
  </conditionalFormatting>
  <conditionalFormatting sqref="C244">
    <cfRule type="expression" priority="264" dxfId="0" stopIfTrue="1">
      <formula>NA()</formula>
    </cfRule>
  </conditionalFormatting>
  <conditionalFormatting sqref="C245">
    <cfRule type="expression" priority="265" dxfId="0" stopIfTrue="1">
      <formula>NA()</formula>
    </cfRule>
  </conditionalFormatting>
  <conditionalFormatting sqref="C246">
    <cfRule type="expression" priority="266" dxfId="0" stopIfTrue="1">
      <formula>NA()</formula>
    </cfRule>
  </conditionalFormatting>
  <conditionalFormatting sqref="C247">
    <cfRule type="expression" priority="267" dxfId="0" stopIfTrue="1">
      <formula>NA()</formula>
    </cfRule>
  </conditionalFormatting>
  <conditionalFormatting sqref="C248">
    <cfRule type="expression" priority="268" dxfId="0" stopIfTrue="1">
      <formula>NA()</formula>
    </cfRule>
  </conditionalFormatting>
  <conditionalFormatting sqref="C249">
    <cfRule type="expression" priority="269" dxfId="0" stopIfTrue="1">
      <formula>NA()</formula>
    </cfRule>
  </conditionalFormatting>
  <conditionalFormatting sqref="C250">
    <cfRule type="expression" priority="270" dxfId="0" stopIfTrue="1">
      <formula>NA()</formula>
    </cfRule>
  </conditionalFormatting>
  <conditionalFormatting sqref="C251">
    <cfRule type="expression" priority="271" dxfId="0" stopIfTrue="1">
      <formula>NA()</formula>
    </cfRule>
  </conditionalFormatting>
  <conditionalFormatting sqref="C252">
    <cfRule type="expression" priority="272" dxfId="0" stopIfTrue="1">
      <formula>NA()</formula>
    </cfRule>
  </conditionalFormatting>
  <conditionalFormatting sqref="C253">
    <cfRule type="expression" priority="273" dxfId="0" stopIfTrue="1">
      <formula>NA()</formula>
    </cfRule>
  </conditionalFormatting>
  <conditionalFormatting sqref="C254">
    <cfRule type="expression" priority="274" dxfId="0" stopIfTrue="1">
      <formula>NA()</formula>
    </cfRule>
  </conditionalFormatting>
  <conditionalFormatting sqref="C255">
    <cfRule type="expression" priority="275" dxfId="0" stopIfTrue="1">
      <formula>NA()</formula>
    </cfRule>
  </conditionalFormatting>
  <conditionalFormatting sqref="C256">
    <cfRule type="expression" priority="276" dxfId="0" stopIfTrue="1">
      <formula>NA()</formula>
    </cfRule>
  </conditionalFormatting>
  <conditionalFormatting sqref="C257">
    <cfRule type="expression" priority="277" dxfId="0" stopIfTrue="1">
      <formula>NA()</formula>
    </cfRule>
  </conditionalFormatting>
  <conditionalFormatting sqref="C258">
    <cfRule type="expression" priority="278" dxfId="0" stopIfTrue="1">
      <formula>NA()</formula>
    </cfRule>
  </conditionalFormatting>
  <conditionalFormatting sqref="C259">
    <cfRule type="expression" priority="279" dxfId="0" stopIfTrue="1">
      <formula>NA()</formula>
    </cfRule>
  </conditionalFormatting>
  <conditionalFormatting sqref="C260">
    <cfRule type="expression" priority="280" dxfId="0" stopIfTrue="1">
      <formula>NA()</formula>
    </cfRule>
  </conditionalFormatting>
  <conditionalFormatting sqref="C261">
    <cfRule type="expression" priority="281" dxfId="0" stopIfTrue="1">
      <formula>NA()</formula>
    </cfRule>
  </conditionalFormatting>
  <conditionalFormatting sqref="C262">
    <cfRule type="expression" priority="282" dxfId="0" stopIfTrue="1">
      <formula>NA()</formula>
    </cfRule>
  </conditionalFormatting>
  <conditionalFormatting sqref="C263">
    <cfRule type="expression" priority="283" dxfId="0" stopIfTrue="1">
      <formula>NA()</formula>
    </cfRule>
  </conditionalFormatting>
  <conditionalFormatting sqref="C264">
    <cfRule type="expression" priority="284" dxfId="0" stopIfTrue="1">
      <formula>NA()</formula>
    </cfRule>
  </conditionalFormatting>
  <conditionalFormatting sqref="C265">
    <cfRule type="expression" priority="285" dxfId="0" stopIfTrue="1">
      <formula>NA()</formula>
    </cfRule>
  </conditionalFormatting>
  <conditionalFormatting sqref="C266">
    <cfRule type="expression" priority="286" dxfId="0" stopIfTrue="1">
      <formula>NA()</formula>
    </cfRule>
  </conditionalFormatting>
  <conditionalFormatting sqref="C267">
    <cfRule type="expression" priority="287" dxfId="0" stopIfTrue="1">
      <formula>NA()</formula>
    </cfRule>
  </conditionalFormatting>
  <conditionalFormatting sqref="C268">
    <cfRule type="expression" priority="288" dxfId="0" stopIfTrue="1">
      <formula>NA()</formula>
    </cfRule>
  </conditionalFormatting>
  <conditionalFormatting sqref="C269">
    <cfRule type="expression" priority="289" dxfId="0" stopIfTrue="1">
      <formula>NA()</formula>
    </cfRule>
  </conditionalFormatting>
  <conditionalFormatting sqref="C270">
    <cfRule type="expression" priority="290" dxfId="0" stopIfTrue="1">
      <formula>NA()</formula>
    </cfRule>
  </conditionalFormatting>
  <conditionalFormatting sqref="C271">
    <cfRule type="expression" priority="291" dxfId="0" stopIfTrue="1">
      <formula>NA()</formula>
    </cfRule>
  </conditionalFormatting>
  <conditionalFormatting sqref="C272">
    <cfRule type="expression" priority="292" dxfId="0" stopIfTrue="1">
      <formula>NA()</formula>
    </cfRule>
  </conditionalFormatting>
  <conditionalFormatting sqref="C273">
    <cfRule type="expression" priority="293" dxfId="0" stopIfTrue="1">
      <formula>NA()</formula>
    </cfRule>
  </conditionalFormatting>
  <conditionalFormatting sqref="C274">
    <cfRule type="expression" priority="294" dxfId="0" stopIfTrue="1">
      <formula>NA()</formula>
    </cfRule>
  </conditionalFormatting>
  <conditionalFormatting sqref="C275">
    <cfRule type="expression" priority="295" dxfId="0" stopIfTrue="1">
      <formula>NA()</formula>
    </cfRule>
  </conditionalFormatting>
  <conditionalFormatting sqref="C276">
    <cfRule type="expression" priority="296" dxfId="0" stopIfTrue="1">
      <formula>NA()</formula>
    </cfRule>
  </conditionalFormatting>
  <conditionalFormatting sqref="C277">
    <cfRule type="expression" priority="297" dxfId="0" stopIfTrue="1">
      <formula>NA()</formula>
    </cfRule>
  </conditionalFormatting>
  <conditionalFormatting sqref="C278">
    <cfRule type="expression" priority="298" dxfId="0" stopIfTrue="1">
      <formula>NA()</formula>
    </cfRule>
  </conditionalFormatting>
  <conditionalFormatting sqref="C279">
    <cfRule type="expression" priority="299" dxfId="0" stopIfTrue="1">
      <formula>NA()</formula>
    </cfRule>
  </conditionalFormatting>
  <conditionalFormatting sqref="C280">
    <cfRule type="expression" priority="300" dxfId="0" stopIfTrue="1">
      <formula>NA()</formula>
    </cfRule>
  </conditionalFormatting>
  <conditionalFormatting sqref="C281">
    <cfRule type="expression" priority="301" dxfId="0" stopIfTrue="1">
      <formula>NA()</formula>
    </cfRule>
  </conditionalFormatting>
  <conditionalFormatting sqref="C282">
    <cfRule type="expression" priority="302" dxfId="0" stopIfTrue="1">
      <formula>NA()</formula>
    </cfRule>
  </conditionalFormatting>
  <conditionalFormatting sqref="C283">
    <cfRule type="expression" priority="303" dxfId="0" stopIfTrue="1">
      <formula>NA()</formula>
    </cfRule>
  </conditionalFormatting>
  <conditionalFormatting sqref="C284">
    <cfRule type="expression" priority="304" dxfId="0" stopIfTrue="1">
      <formula>NA()</formula>
    </cfRule>
  </conditionalFormatting>
  <conditionalFormatting sqref="C285">
    <cfRule type="expression" priority="305" dxfId="0" stopIfTrue="1">
      <formula>NA()</formula>
    </cfRule>
  </conditionalFormatting>
  <conditionalFormatting sqref="C286">
    <cfRule type="expression" priority="306" dxfId="0" stopIfTrue="1">
      <formula>NA()</formula>
    </cfRule>
  </conditionalFormatting>
  <conditionalFormatting sqref="C287">
    <cfRule type="expression" priority="307" dxfId="0" stopIfTrue="1">
      <formula>NA()</formula>
    </cfRule>
  </conditionalFormatting>
  <conditionalFormatting sqref="C288">
    <cfRule type="expression" priority="308" dxfId="0" stopIfTrue="1">
      <formula>NA()</formula>
    </cfRule>
  </conditionalFormatting>
  <conditionalFormatting sqref="C289">
    <cfRule type="expression" priority="309" dxfId="0" stopIfTrue="1">
      <formula>NA()</formula>
    </cfRule>
  </conditionalFormatting>
  <conditionalFormatting sqref="C290">
    <cfRule type="expression" priority="310" dxfId="0" stopIfTrue="1">
      <formula>NA()</formula>
    </cfRule>
  </conditionalFormatting>
  <conditionalFormatting sqref="C291">
    <cfRule type="expression" priority="311" dxfId="0" stopIfTrue="1">
      <formula>NA()</formula>
    </cfRule>
  </conditionalFormatting>
  <conditionalFormatting sqref="C292">
    <cfRule type="expression" priority="312" dxfId="0" stopIfTrue="1">
      <formula>NA()</formula>
    </cfRule>
  </conditionalFormatting>
  <conditionalFormatting sqref="C293">
    <cfRule type="expression" priority="313" dxfId="0" stopIfTrue="1">
      <formula>NA()</formula>
    </cfRule>
  </conditionalFormatting>
  <conditionalFormatting sqref="C294">
    <cfRule type="expression" priority="314" dxfId="0" stopIfTrue="1">
      <formula>NA()</formula>
    </cfRule>
  </conditionalFormatting>
  <conditionalFormatting sqref="C295">
    <cfRule type="expression" priority="315" dxfId="0" stopIfTrue="1">
      <formula>NA()</formula>
    </cfRule>
  </conditionalFormatting>
  <conditionalFormatting sqref="C296">
    <cfRule type="expression" priority="316" dxfId="0" stopIfTrue="1">
      <formula>NA()</formula>
    </cfRule>
  </conditionalFormatting>
  <conditionalFormatting sqref="C297">
    <cfRule type="expression" priority="317" dxfId="0" stopIfTrue="1">
      <formula>NA()</formula>
    </cfRule>
  </conditionalFormatting>
  <conditionalFormatting sqref="C298">
    <cfRule type="expression" priority="318" dxfId="0" stopIfTrue="1">
      <formula>NA()</formula>
    </cfRule>
  </conditionalFormatting>
  <conditionalFormatting sqref="C299">
    <cfRule type="expression" priority="319" dxfId="0" stopIfTrue="1">
      <formula>NA()</formula>
    </cfRule>
  </conditionalFormatting>
  <conditionalFormatting sqref="C300">
    <cfRule type="expression" priority="320" dxfId="0" stopIfTrue="1">
      <formula>NA()</formula>
    </cfRule>
  </conditionalFormatting>
  <conditionalFormatting sqref="C301">
    <cfRule type="expression" priority="321" dxfId="0" stopIfTrue="1">
      <formula>NA()</formula>
    </cfRule>
  </conditionalFormatting>
  <conditionalFormatting sqref="C302">
    <cfRule type="expression" priority="322" dxfId="0" stopIfTrue="1">
      <formula>NA()</formula>
    </cfRule>
  </conditionalFormatting>
  <conditionalFormatting sqref="C303">
    <cfRule type="expression" priority="323" dxfId="0" stopIfTrue="1">
      <formula>NA()</formula>
    </cfRule>
  </conditionalFormatting>
  <conditionalFormatting sqref="C304">
    <cfRule type="expression" priority="324" dxfId="0" stopIfTrue="1">
      <formula>NA()</formula>
    </cfRule>
  </conditionalFormatting>
  <conditionalFormatting sqref="C305">
    <cfRule type="expression" priority="325" dxfId="0" stopIfTrue="1">
      <formula>NA()</formula>
    </cfRule>
  </conditionalFormatting>
  <conditionalFormatting sqref="C306">
    <cfRule type="expression" priority="326" dxfId="0" stopIfTrue="1">
      <formula>NA()</formula>
    </cfRule>
  </conditionalFormatting>
  <conditionalFormatting sqref="C307">
    <cfRule type="expression" priority="327" dxfId="0" stopIfTrue="1">
      <formula>NA()</formula>
    </cfRule>
  </conditionalFormatting>
  <conditionalFormatting sqref="C308">
    <cfRule type="expression" priority="328" dxfId="0" stopIfTrue="1">
      <formula>NA()</formula>
    </cfRule>
  </conditionalFormatting>
  <conditionalFormatting sqref="C309">
    <cfRule type="expression" priority="329" dxfId="0" stopIfTrue="1">
      <formula>NA()</formula>
    </cfRule>
  </conditionalFormatting>
  <conditionalFormatting sqref="C310">
    <cfRule type="expression" priority="330" dxfId="0" stopIfTrue="1">
      <formula>NA()</formula>
    </cfRule>
  </conditionalFormatting>
  <conditionalFormatting sqref="C311">
    <cfRule type="expression" priority="331" dxfId="0" stopIfTrue="1">
      <formula>NA()</formula>
    </cfRule>
  </conditionalFormatting>
  <conditionalFormatting sqref="C312">
    <cfRule type="expression" priority="332" dxfId="0" stopIfTrue="1">
      <formula>NA()</formula>
    </cfRule>
  </conditionalFormatting>
  <conditionalFormatting sqref="C313">
    <cfRule type="expression" priority="333" dxfId="0" stopIfTrue="1">
      <formula>NA()</formula>
    </cfRule>
  </conditionalFormatting>
  <conditionalFormatting sqref="C314">
    <cfRule type="expression" priority="334" dxfId="0" stopIfTrue="1">
      <formula>NA()</formula>
    </cfRule>
  </conditionalFormatting>
  <conditionalFormatting sqref="C315">
    <cfRule type="expression" priority="335" dxfId="0" stopIfTrue="1">
      <formula>NA()</formula>
    </cfRule>
  </conditionalFormatting>
  <conditionalFormatting sqref="C316">
    <cfRule type="expression" priority="336" dxfId="0" stopIfTrue="1">
      <formula>NA()</formula>
    </cfRule>
  </conditionalFormatting>
  <conditionalFormatting sqref="C317">
    <cfRule type="expression" priority="337" dxfId="0" stopIfTrue="1">
      <formula>NA()</formula>
    </cfRule>
  </conditionalFormatting>
  <conditionalFormatting sqref="C318">
    <cfRule type="expression" priority="338" dxfId="0" stopIfTrue="1">
      <formula>NA()</formula>
    </cfRule>
  </conditionalFormatting>
  <conditionalFormatting sqref="C319">
    <cfRule type="expression" priority="339" dxfId="0" stopIfTrue="1">
      <formula>NA()</formula>
    </cfRule>
  </conditionalFormatting>
  <conditionalFormatting sqref="C320">
    <cfRule type="expression" priority="340" dxfId="0" stopIfTrue="1">
      <formula>NA()</formula>
    </cfRule>
  </conditionalFormatting>
  <conditionalFormatting sqref="C321">
    <cfRule type="expression" priority="341" dxfId="0" stopIfTrue="1">
      <formula>NA()</formula>
    </cfRule>
  </conditionalFormatting>
  <conditionalFormatting sqref="C322">
    <cfRule type="expression" priority="342" dxfId="0" stopIfTrue="1">
      <formula>NA()</formula>
    </cfRule>
  </conditionalFormatting>
  <conditionalFormatting sqref="C323">
    <cfRule type="expression" priority="343" dxfId="0" stopIfTrue="1">
      <formula>NA()</formula>
    </cfRule>
  </conditionalFormatting>
  <conditionalFormatting sqref="C324">
    <cfRule type="expression" priority="344" dxfId="0" stopIfTrue="1">
      <formula>NA()</formula>
    </cfRule>
  </conditionalFormatting>
  <conditionalFormatting sqref="C325">
    <cfRule type="expression" priority="345" dxfId="0" stopIfTrue="1">
      <formula>NA()</formula>
    </cfRule>
  </conditionalFormatting>
  <conditionalFormatting sqref="C326">
    <cfRule type="expression" priority="346" dxfId="0" stopIfTrue="1">
      <formula>NA()</formula>
    </cfRule>
  </conditionalFormatting>
  <conditionalFormatting sqref="C327">
    <cfRule type="expression" priority="347" dxfId="0" stopIfTrue="1">
      <formula>NA()</formula>
    </cfRule>
  </conditionalFormatting>
  <conditionalFormatting sqref="C328">
    <cfRule type="expression" priority="348" dxfId="0" stopIfTrue="1">
      <formula>NA()</formula>
    </cfRule>
  </conditionalFormatting>
  <conditionalFormatting sqref="C329">
    <cfRule type="expression" priority="349" dxfId="0" stopIfTrue="1">
      <formula>NA()</formula>
    </cfRule>
  </conditionalFormatting>
  <conditionalFormatting sqref="C330">
    <cfRule type="expression" priority="350" dxfId="0" stopIfTrue="1">
      <formula>NA()</formula>
    </cfRule>
  </conditionalFormatting>
  <conditionalFormatting sqref="C331">
    <cfRule type="expression" priority="351" dxfId="0" stopIfTrue="1">
      <formula>NA()</formula>
    </cfRule>
  </conditionalFormatting>
  <conditionalFormatting sqref="C332">
    <cfRule type="expression" priority="352" dxfId="0" stopIfTrue="1">
      <formula>NA()</formula>
    </cfRule>
  </conditionalFormatting>
  <conditionalFormatting sqref="C333">
    <cfRule type="expression" priority="353" dxfId="0" stopIfTrue="1">
      <formula>NA()</formula>
    </cfRule>
  </conditionalFormatting>
  <conditionalFormatting sqref="C334">
    <cfRule type="expression" priority="354" dxfId="0" stopIfTrue="1">
      <formula>NA()</formula>
    </cfRule>
  </conditionalFormatting>
  <conditionalFormatting sqref="C335">
    <cfRule type="expression" priority="355" dxfId="0" stopIfTrue="1">
      <formula>NA()</formula>
    </cfRule>
  </conditionalFormatting>
  <conditionalFormatting sqref="C336">
    <cfRule type="expression" priority="356" dxfId="0" stopIfTrue="1">
      <formula>NA()</formula>
    </cfRule>
  </conditionalFormatting>
  <conditionalFormatting sqref="C337">
    <cfRule type="expression" priority="357" dxfId="0" stopIfTrue="1">
      <formula>NA()</formula>
    </cfRule>
  </conditionalFormatting>
  <conditionalFormatting sqref="C338">
    <cfRule type="expression" priority="358" dxfId="0" stopIfTrue="1">
      <formula>NA()</formula>
    </cfRule>
  </conditionalFormatting>
  <conditionalFormatting sqref="C339">
    <cfRule type="expression" priority="359" dxfId="0" stopIfTrue="1">
      <formula>NA()</formula>
    </cfRule>
  </conditionalFormatting>
  <conditionalFormatting sqref="C340">
    <cfRule type="expression" priority="360" dxfId="0" stopIfTrue="1">
      <formula>NA()</formula>
    </cfRule>
  </conditionalFormatting>
  <conditionalFormatting sqref="C341">
    <cfRule type="expression" priority="361" dxfId="0" stopIfTrue="1">
      <formula>NA()</formula>
    </cfRule>
  </conditionalFormatting>
  <conditionalFormatting sqref="C342">
    <cfRule type="expression" priority="362" dxfId="0" stopIfTrue="1">
      <formula>NA()</formula>
    </cfRule>
  </conditionalFormatting>
  <conditionalFormatting sqref="C343">
    <cfRule type="expression" priority="363" dxfId="0" stopIfTrue="1">
      <formula>NA()</formula>
    </cfRule>
  </conditionalFormatting>
  <conditionalFormatting sqref="C344">
    <cfRule type="expression" priority="364" dxfId="0" stopIfTrue="1">
      <formula>NA()</formula>
    </cfRule>
  </conditionalFormatting>
  <conditionalFormatting sqref="C345">
    <cfRule type="expression" priority="365" dxfId="0" stopIfTrue="1">
      <formula>NA()</formula>
    </cfRule>
  </conditionalFormatting>
  <conditionalFormatting sqref="C346">
    <cfRule type="expression" priority="366" dxfId="0" stopIfTrue="1">
      <formula>NA()</formula>
    </cfRule>
  </conditionalFormatting>
  <conditionalFormatting sqref="C347">
    <cfRule type="expression" priority="367" dxfId="0" stopIfTrue="1">
      <formula>NA()</formula>
    </cfRule>
  </conditionalFormatting>
  <conditionalFormatting sqref="C348">
    <cfRule type="expression" priority="368" dxfId="0" stopIfTrue="1">
      <formula>NA()</formula>
    </cfRule>
  </conditionalFormatting>
  <conditionalFormatting sqref="C349">
    <cfRule type="expression" priority="369" dxfId="0" stopIfTrue="1">
      <formula>NA()</formula>
    </cfRule>
  </conditionalFormatting>
  <conditionalFormatting sqref="C350">
    <cfRule type="expression" priority="370" dxfId="0" stopIfTrue="1">
      <formula>NA()</formula>
    </cfRule>
  </conditionalFormatting>
  <conditionalFormatting sqref="C351">
    <cfRule type="expression" priority="371" dxfId="0" stopIfTrue="1">
      <formula>NA()</formula>
    </cfRule>
  </conditionalFormatting>
  <conditionalFormatting sqref="C352">
    <cfRule type="expression" priority="372" dxfId="0" stopIfTrue="1">
      <formula>NA()</formula>
    </cfRule>
  </conditionalFormatting>
  <conditionalFormatting sqref="C353">
    <cfRule type="expression" priority="373" dxfId="0" stopIfTrue="1">
      <formula>NA()</formula>
    </cfRule>
  </conditionalFormatting>
  <conditionalFormatting sqref="C354">
    <cfRule type="expression" priority="374" dxfId="0" stopIfTrue="1">
      <formula>NA()</formula>
    </cfRule>
  </conditionalFormatting>
  <conditionalFormatting sqref="C355">
    <cfRule type="expression" priority="375" dxfId="0" stopIfTrue="1">
      <formula>NA()</formula>
    </cfRule>
  </conditionalFormatting>
  <conditionalFormatting sqref="C356">
    <cfRule type="expression" priority="376" dxfId="0" stopIfTrue="1">
      <formula>NA()</formula>
    </cfRule>
  </conditionalFormatting>
  <conditionalFormatting sqref="C357">
    <cfRule type="expression" priority="377" dxfId="0" stopIfTrue="1">
      <formula>NA()</formula>
    </cfRule>
  </conditionalFormatting>
  <conditionalFormatting sqref="C358">
    <cfRule type="expression" priority="378" dxfId="0" stopIfTrue="1">
      <formula>NA()</formula>
    </cfRule>
  </conditionalFormatting>
  <conditionalFormatting sqref="C359">
    <cfRule type="expression" priority="379" dxfId="0" stopIfTrue="1">
      <formula>NA()</formula>
    </cfRule>
  </conditionalFormatting>
  <conditionalFormatting sqref="C360">
    <cfRule type="expression" priority="380" dxfId="0" stopIfTrue="1">
      <formula>NA()</formula>
    </cfRule>
  </conditionalFormatting>
  <conditionalFormatting sqref="C361">
    <cfRule type="expression" priority="381" dxfId="0" stopIfTrue="1">
      <formula>NA()</formula>
    </cfRule>
  </conditionalFormatting>
  <conditionalFormatting sqref="C362">
    <cfRule type="expression" priority="382" dxfId="0" stopIfTrue="1">
      <formula>NA()</formula>
    </cfRule>
  </conditionalFormatting>
  <conditionalFormatting sqref="C363">
    <cfRule type="expression" priority="383" dxfId="0" stopIfTrue="1">
      <formula>NA()</formula>
    </cfRule>
  </conditionalFormatting>
  <conditionalFormatting sqref="C364">
    <cfRule type="expression" priority="384" dxfId="0" stopIfTrue="1">
      <formula>NA()</formula>
    </cfRule>
  </conditionalFormatting>
  <conditionalFormatting sqref="C365">
    <cfRule type="expression" priority="385" dxfId="0" stopIfTrue="1">
      <formula>NA()</formula>
    </cfRule>
  </conditionalFormatting>
  <conditionalFormatting sqref="C366">
    <cfRule type="expression" priority="386" dxfId="0" stopIfTrue="1">
      <formula>NA()</formula>
    </cfRule>
  </conditionalFormatting>
  <conditionalFormatting sqref="C367">
    <cfRule type="expression" priority="387" dxfId="0" stopIfTrue="1">
      <formula>NA()</formula>
    </cfRule>
  </conditionalFormatting>
  <conditionalFormatting sqref="C368">
    <cfRule type="expression" priority="388" dxfId="0" stopIfTrue="1">
      <formula>NA()</formula>
    </cfRule>
  </conditionalFormatting>
  <conditionalFormatting sqref="C369">
    <cfRule type="expression" priority="389" dxfId="0" stopIfTrue="1">
      <formula>NA()</formula>
    </cfRule>
  </conditionalFormatting>
  <conditionalFormatting sqref="C370">
    <cfRule type="expression" priority="390" dxfId="0" stopIfTrue="1">
      <formula>NA()</formula>
    </cfRule>
  </conditionalFormatting>
  <conditionalFormatting sqref="C371">
    <cfRule type="expression" priority="391" dxfId="0" stopIfTrue="1">
      <formula>NA()</formula>
    </cfRule>
  </conditionalFormatting>
  <conditionalFormatting sqref="C372">
    <cfRule type="expression" priority="392" dxfId="0" stopIfTrue="1">
      <formula>NA()</formula>
    </cfRule>
  </conditionalFormatting>
  <conditionalFormatting sqref="C373">
    <cfRule type="expression" priority="393" dxfId="0" stopIfTrue="1">
      <formula>NA()</formula>
    </cfRule>
  </conditionalFormatting>
  <conditionalFormatting sqref="C374">
    <cfRule type="expression" priority="394" dxfId="0" stopIfTrue="1">
      <formula>NA()</formula>
    </cfRule>
  </conditionalFormatting>
  <conditionalFormatting sqref="C375">
    <cfRule type="expression" priority="395" dxfId="0" stopIfTrue="1">
      <formula>NA()</formula>
    </cfRule>
  </conditionalFormatting>
  <conditionalFormatting sqref="C376">
    <cfRule type="expression" priority="396" dxfId="0" stopIfTrue="1">
      <formula>NA()</formula>
    </cfRule>
  </conditionalFormatting>
  <conditionalFormatting sqref="C377">
    <cfRule type="expression" priority="397" dxfId="0" stopIfTrue="1">
      <formula>NA()</formula>
    </cfRule>
  </conditionalFormatting>
  <conditionalFormatting sqref="C378">
    <cfRule type="expression" priority="398" dxfId="0" stopIfTrue="1">
      <formula>NA()</formula>
    </cfRule>
  </conditionalFormatting>
  <conditionalFormatting sqref="C379">
    <cfRule type="expression" priority="399" dxfId="0" stopIfTrue="1">
      <formula>NA()</formula>
    </cfRule>
  </conditionalFormatting>
  <conditionalFormatting sqref="C380">
    <cfRule type="expression" priority="400" dxfId="0" stopIfTrue="1">
      <formula>NA()</formula>
    </cfRule>
  </conditionalFormatting>
  <conditionalFormatting sqref="C381">
    <cfRule type="expression" priority="401" dxfId="0" stopIfTrue="1">
      <formula>NA()</formula>
    </cfRule>
  </conditionalFormatting>
  <conditionalFormatting sqref="C382">
    <cfRule type="expression" priority="402" dxfId="0" stopIfTrue="1">
      <formula>NA()</formula>
    </cfRule>
  </conditionalFormatting>
  <conditionalFormatting sqref="C383">
    <cfRule type="expression" priority="403" dxfId="0" stopIfTrue="1">
      <formula>NA()</formula>
    </cfRule>
  </conditionalFormatting>
  <conditionalFormatting sqref="C384">
    <cfRule type="expression" priority="404" dxfId="0" stopIfTrue="1">
      <formula>NA()</formula>
    </cfRule>
  </conditionalFormatting>
  <conditionalFormatting sqref="C385">
    <cfRule type="expression" priority="405" dxfId="0" stopIfTrue="1">
      <formula>NA()</formula>
    </cfRule>
  </conditionalFormatting>
  <conditionalFormatting sqref="C386">
    <cfRule type="expression" priority="406" dxfId="0" stopIfTrue="1">
      <formula>NA()</formula>
    </cfRule>
  </conditionalFormatting>
  <conditionalFormatting sqref="C387">
    <cfRule type="expression" priority="407" dxfId="0" stopIfTrue="1">
      <formula>NA()</formula>
    </cfRule>
  </conditionalFormatting>
  <conditionalFormatting sqref="C388">
    <cfRule type="expression" priority="408" dxfId="0" stopIfTrue="1">
      <formula>NA()</formula>
    </cfRule>
  </conditionalFormatting>
  <conditionalFormatting sqref="C389">
    <cfRule type="expression" priority="409" dxfId="0" stopIfTrue="1">
      <formula>NA()</formula>
    </cfRule>
  </conditionalFormatting>
  <conditionalFormatting sqref="C390">
    <cfRule type="expression" priority="410" dxfId="0" stopIfTrue="1">
      <formula>NA()</formula>
    </cfRule>
  </conditionalFormatting>
  <conditionalFormatting sqref="C391">
    <cfRule type="expression" priority="411" dxfId="0" stopIfTrue="1">
      <formula>NA()</formula>
    </cfRule>
  </conditionalFormatting>
  <conditionalFormatting sqref="C392">
    <cfRule type="expression" priority="412" dxfId="0" stopIfTrue="1">
      <formula>NA()</formula>
    </cfRule>
  </conditionalFormatting>
  <conditionalFormatting sqref="C393">
    <cfRule type="expression" priority="413" dxfId="0" stopIfTrue="1">
      <formula>NA()</formula>
    </cfRule>
  </conditionalFormatting>
  <conditionalFormatting sqref="C394">
    <cfRule type="expression" priority="414" dxfId="0" stopIfTrue="1">
      <formula>NA()</formula>
    </cfRule>
  </conditionalFormatting>
  <conditionalFormatting sqref="C395">
    <cfRule type="expression" priority="415" dxfId="0" stopIfTrue="1">
      <formula>NA()</formula>
    </cfRule>
  </conditionalFormatting>
  <conditionalFormatting sqref="C396">
    <cfRule type="expression" priority="416" dxfId="0" stopIfTrue="1">
      <formula>NA()</formula>
    </cfRule>
  </conditionalFormatting>
  <conditionalFormatting sqref="C397">
    <cfRule type="expression" priority="417" dxfId="0" stopIfTrue="1">
      <formula>NA()</formula>
    </cfRule>
  </conditionalFormatting>
  <conditionalFormatting sqref="C398">
    <cfRule type="expression" priority="418" dxfId="0" stopIfTrue="1">
      <formula>NA()</formula>
    </cfRule>
  </conditionalFormatting>
  <conditionalFormatting sqref="C399">
    <cfRule type="expression" priority="419" dxfId="0" stopIfTrue="1">
      <formula>NA()</formula>
    </cfRule>
  </conditionalFormatting>
  <conditionalFormatting sqref="C400">
    <cfRule type="expression" priority="420" dxfId="0" stopIfTrue="1">
      <formula>NA()</formula>
    </cfRule>
  </conditionalFormatting>
  <conditionalFormatting sqref="C401">
    <cfRule type="expression" priority="421" dxfId="0" stopIfTrue="1">
      <formula>NA()</formula>
    </cfRule>
  </conditionalFormatting>
  <conditionalFormatting sqref="C402">
    <cfRule type="expression" priority="422" dxfId="0" stopIfTrue="1">
      <formula>NA()</formula>
    </cfRule>
  </conditionalFormatting>
  <conditionalFormatting sqref="C403">
    <cfRule type="expression" priority="423" dxfId="0" stopIfTrue="1">
      <formula>NA()</formula>
    </cfRule>
  </conditionalFormatting>
  <conditionalFormatting sqref="C404">
    <cfRule type="expression" priority="424" dxfId="0" stopIfTrue="1">
      <formula>NA()</formula>
    </cfRule>
  </conditionalFormatting>
  <conditionalFormatting sqref="C405">
    <cfRule type="expression" priority="425" dxfId="0" stopIfTrue="1">
      <formula>NA()</formula>
    </cfRule>
  </conditionalFormatting>
  <conditionalFormatting sqref="C406">
    <cfRule type="expression" priority="426" dxfId="0" stopIfTrue="1">
      <formula>NA()</formula>
    </cfRule>
  </conditionalFormatting>
  <conditionalFormatting sqref="C407">
    <cfRule type="expression" priority="427" dxfId="0" stopIfTrue="1">
      <formula>NA()</formula>
    </cfRule>
  </conditionalFormatting>
  <conditionalFormatting sqref="C408">
    <cfRule type="expression" priority="428" dxfId="0" stopIfTrue="1">
      <formula>NA()</formula>
    </cfRule>
  </conditionalFormatting>
  <conditionalFormatting sqref="C409">
    <cfRule type="expression" priority="429" dxfId="0" stopIfTrue="1">
      <formula>NA()</formula>
    </cfRule>
  </conditionalFormatting>
  <conditionalFormatting sqref="C410">
    <cfRule type="expression" priority="430" dxfId="0" stopIfTrue="1">
      <formula>NA()</formula>
    </cfRule>
  </conditionalFormatting>
  <conditionalFormatting sqref="C411">
    <cfRule type="expression" priority="431" dxfId="0" stopIfTrue="1">
      <formula>NA()</formula>
    </cfRule>
  </conditionalFormatting>
  <conditionalFormatting sqref="C412">
    <cfRule type="expression" priority="432" dxfId="0" stopIfTrue="1">
      <formula>NA()</formula>
    </cfRule>
  </conditionalFormatting>
  <conditionalFormatting sqref="C413">
    <cfRule type="expression" priority="433" dxfId="0" stopIfTrue="1">
      <formula>NA()</formula>
    </cfRule>
  </conditionalFormatting>
  <conditionalFormatting sqref="C414">
    <cfRule type="expression" priority="434" dxfId="0" stopIfTrue="1">
      <formula>NA()</formula>
    </cfRule>
  </conditionalFormatting>
  <conditionalFormatting sqref="C415">
    <cfRule type="expression" priority="435" dxfId="0" stopIfTrue="1">
      <formula>NA()</formula>
    </cfRule>
  </conditionalFormatting>
  <conditionalFormatting sqref="C416">
    <cfRule type="expression" priority="436" dxfId="0" stopIfTrue="1">
      <formula>NA()</formula>
    </cfRule>
  </conditionalFormatting>
  <conditionalFormatting sqref="C417">
    <cfRule type="expression" priority="437" dxfId="0" stopIfTrue="1">
      <formula>NA()</formula>
    </cfRule>
  </conditionalFormatting>
  <conditionalFormatting sqref="C418">
    <cfRule type="expression" priority="438" dxfId="0" stopIfTrue="1">
      <formula>NA()</formula>
    </cfRule>
  </conditionalFormatting>
  <conditionalFormatting sqref="C419">
    <cfRule type="expression" priority="439" dxfId="0" stopIfTrue="1">
      <formula>NA()</formula>
    </cfRule>
  </conditionalFormatting>
  <conditionalFormatting sqref="C420">
    <cfRule type="expression" priority="440" dxfId="0" stopIfTrue="1">
      <formula>NA()</formula>
    </cfRule>
  </conditionalFormatting>
  <conditionalFormatting sqref="C421">
    <cfRule type="expression" priority="441" dxfId="0" stopIfTrue="1">
      <formula>NA()</formula>
    </cfRule>
  </conditionalFormatting>
  <conditionalFormatting sqref="C422">
    <cfRule type="expression" priority="442" dxfId="0" stopIfTrue="1">
      <formula>NA()</formula>
    </cfRule>
  </conditionalFormatting>
  <conditionalFormatting sqref="C423">
    <cfRule type="expression" priority="443" dxfId="0" stopIfTrue="1">
      <formula>NA()</formula>
    </cfRule>
  </conditionalFormatting>
  <conditionalFormatting sqref="C424">
    <cfRule type="expression" priority="444" dxfId="0" stopIfTrue="1">
      <formula>NA()</formula>
    </cfRule>
  </conditionalFormatting>
  <conditionalFormatting sqref="C425">
    <cfRule type="expression" priority="445" dxfId="0" stopIfTrue="1">
      <formula>NA()</formula>
    </cfRule>
  </conditionalFormatting>
  <conditionalFormatting sqref="C426">
    <cfRule type="expression" priority="446" dxfId="0" stopIfTrue="1">
      <formula>NA()</formula>
    </cfRule>
  </conditionalFormatting>
  <conditionalFormatting sqref="C427">
    <cfRule type="expression" priority="447" dxfId="0" stopIfTrue="1">
      <formula>NA()</formula>
    </cfRule>
  </conditionalFormatting>
  <conditionalFormatting sqref="C428">
    <cfRule type="expression" priority="448" dxfId="0" stopIfTrue="1">
      <formula>NA()</formula>
    </cfRule>
  </conditionalFormatting>
  <conditionalFormatting sqref="C429">
    <cfRule type="expression" priority="449" dxfId="0" stopIfTrue="1">
      <formula>NA()</formula>
    </cfRule>
  </conditionalFormatting>
  <conditionalFormatting sqref="C430">
    <cfRule type="expression" priority="450" dxfId="0" stopIfTrue="1">
      <formula>NA()</formula>
    </cfRule>
  </conditionalFormatting>
  <conditionalFormatting sqref="C431">
    <cfRule type="expression" priority="451" dxfId="0" stopIfTrue="1">
      <formula>NA()</formula>
    </cfRule>
  </conditionalFormatting>
  <conditionalFormatting sqref="C432">
    <cfRule type="expression" priority="452" dxfId="0" stopIfTrue="1">
      <formula>NA()</formula>
    </cfRule>
  </conditionalFormatting>
  <conditionalFormatting sqref="C433">
    <cfRule type="expression" priority="453" dxfId="0" stopIfTrue="1">
      <formula>NA()</formula>
    </cfRule>
  </conditionalFormatting>
  <conditionalFormatting sqref="C434">
    <cfRule type="expression" priority="454" dxfId="0" stopIfTrue="1">
      <formula>NA()</formula>
    </cfRule>
  </conditionalFormatting>
  <conditionalFormatting sqref="C435">
    <cfRule type="expression" priority="455" dxfId="0" stopIfTrue="1">
      <formula>NA()</formula>
    </cfRule>
  </conditionalFormatting>
  <conditionalFormatting sqref="C436">
    <cfRule type="expression" priority="456" dxfId="0" stopIfTrue="1">
      <formula>NA()</formula>
    </cfRule>
  </conditionalFormatting>
  <conditionalFormatting sqref="C437">
    <cfRule type="expression" priority="457" dxfId="0" stopIfTrue="1">
      <formula>NA()</formula>
    </cfRule>
  </conditionalFormatting>
  <conditionalFormatting sqref="C438">
    <cfRule type="expression" priority="458" dxfId="0" stopIfTrue="1">
      <formula>NA()</formula>
    </cfRule>
  </conditionalFormatting>
  <conditionalFormatting sqref="C439">
    <cfRule type="expression" priority="459" dxfId="0" stopIfTrue="1">
      <formula>NA()</formula>
    </cfRule>
  </conditionalFormatting>
  <conditionalFormatting sqref="C440">
    <cfRule type="expression" priority="460" dxfId="0" stopIfTrue="1">
      <formula>NA()</formula>
    </cfRule>
  </conditionalFormatting>
  <conditionalFormatting sqref="C441">
    <cfRule type="expression" priority="461" dxfId="0" stopIfTrue="1">
      <formula>NA()</formula>
    </cfRule>
  </conditionalFormatting>
  <conditionalFormatting sqref="C442">
    <cfRule type="expression" priority="462" dxfId="0" stopIfTrue="1">
      <formula>NA()</formula>
    </cfRule>
  </conditionalFormatting>
  <conditionalFormatting sqref="C443">
    <cfRule type="expression" priority="463" dxfId="0" stopIfTrue="1">
      <formula>NA()</formula>
    </cfRule>
  </conditionalFormatting>
  <conditionalFormatting sqref="C444">
    <cfRule type="expression" priority="464" dxfId="0" stopIfTrue="1">
      <formula>NA()</formula>
    </cfRule>
  </conditionalFormatting>
  <conditionalFormatting sqref="C445">
    <cfRule type="expression" priority="465" dxfId="0" stopIfTrue="1">
      <formula>NA()</formula>
    </cfRule>
  </conditionalFormatting>
  <conditionalFormatting sqref="C446">
    <cfRule type="expression" priority="466" dxfId="0" stopIfTrue="1">
      <formula>NA()</formula>
    </cfRule>
  </conditionalFormatting>
  <conditionalFormatting sqref="C447">
    <cfRule type="expression" priority="467" dxfId="0" stopIfTrue="1">
      <formula>NA()</formula>
    </cfRule>
  </conditionalFormatting>
  <conditionalFormatting sqref="C448">
    <cfRule type="expression" priority="468" dxfId="0" stopIfTrue="1">
      <formula>NA()</formula>
    </cfRule>
  </conditionalFormatting>
  <conditionalFormatting sqref="C449">
    <cfRule type="expression" priority="469" dxfId="0" stopIfTrue="1">
      <formula>NA()</formula>
    </cfRule>
  </conditionalFormatting>
  <conditionalFormatting sqref="C450">
    <cfRule type="expression" priority="470" dxfId="0" stopIfTrue="1">
      <formula>NA()</formula>
    </cfRule>
  </conditionalFormatting>
  <conditionalFormatting sqref="C451">
    <cfRule type="expression" priority="471" dxfId="0" stopIfTrue="1">
      <formula>NA()</formula>
    </cfRule>
  </conditionalFormatting>
  <conditionalFormatting sqref="C452">
    <cfRule type="expression" priority="472" dxfId="0" stopIfTrue="1">
      <formula>NA()</formula>
    </cfRule>
  </conditionalFormatting>
  <conditionalFormatting sqref="C453">
    <cfRule type="expression" priority="473" dxfId="0" stopIfTrue="1">
      <formula>NA()</formula>
    </cfRule>
  </conditionalFormatting>
  <conditionalFormatting sqref="C454">
    <cfRule type="expression" priority="474" dxfId="0" stopIfTrue="1">
      <formula>NA()</formula>
    </cfRule>
  </conditionalFormatting>
  <conditionalFormatting sqref="C455">
    <cfRule type="expression" priority="475" dxfId="0" stopIfTrue="1">
      <formula>NA()</formula>
    </cfRule>
  </conditionalFormatting>
  <conditionalFormatting sqref="C456">
    <cfRule type="expression" priority="476" dxfId="0" stopIfTrue="1">
      <formula>NA()</formula>
    </cfRule>
  </conditionalFormatting>
  <conditionalFormatting sqref="C457">
    <cfRule type="expression" priority="477" dxfId="0" stopIfTrue="1">
      <formula>NA()</formula>
    </cfRule>
  </conditionalFormatting>
  <conditionalFormatting sqref="C458">
    <cfRule type="expression" priority="478" dxfId="0" stopIfTrue="1">
      <formula>NA()</formula>
    </cfRule>
  </conditionalFormatting>
  <conditionalFormatting sqref="C459">
    <cfRule type="expression" priority="479" dxfId="0" stopIfTrue="1">
      <formula>NA()</formula>
    </cfRule>
  </conditionalFormatting>
  <conditionalFormatting sqref="C460">
    <cfRule type="expression" priority="480" dxfId="0" stopIfTrue="1">
      <formula>NA()</formula>
    </cfRule>
  </conditionalFormatting>
  <conditionalFormatting sqref="C461">
    <cfRule type="expression" priority="481" dxfId="0" stopIfTrue="1">
      <formula>NA()</formula>
    </cfRule>
  </conditionalFormatting>
  <conditionalFormatting sqref="C462">
    <cfRule type="expression" priority="482" dxfId="0" stopIfTrue="1">
      <formula>NA()</formula>
    </cfRule>
  </conditionalFormatting>
  <conditionalFormatting sqref="C463">
    <cfRule type="expression" priority="483" dxfId="0" stopIfTrue="1">
      <formula>NA()</formula>
    </cfRule>
  </conditionalFormatting>
  <conditionalFormatting sqref="C464">
    <cfRule type="expression" priority="484" dxfId="0" stopIfTrue="1">
      <formula>NA()</formula>
    </cfRule>
  </conditionalFormatting>
  <conditionalFormatting sqref="C465">
    <cfRule type="expression" priority="485" dxfId="0" stopIfTrue="1">
      <formula>NA()</formula>
    </cfRule>
  </conditionalFormatting>
  <conditionalFormatting sqref="C466">
    <cfRule type="expression" priority="486" dxfId="0" stopIfTrue="1">
      <formula>NA()</formula>
    </cfRule>
  </conditionalFormatting>
  <conditionalFormatting sqref="C467">
    <cfRule type="expression" priority="487" dxfId="0" stopIfTrue="1">
      <formula>NA()</formula>
    </cfRule>
  </conditionalFormatting>
  <conditionalFormatting sqref="C468">
    <cfRule type="expression" priority="488" dxfId="0" stopIfTrue="1">
      <formula>NA()</formula>
    </cfRule>
  </conditionalFormatting>
  <conditionalFormatting sqref="C469">
    <cfRule type="expression" priority="489" dxfId="0" stopIfTrue="1">
      <formula>NA()</formula>
    </cfRule>
  </conditionalFormatting>
  <conditionalFormatting sqref="C471">
    <cfRule type="expression" priority="490" dxfId="0" stopIfTrue="1">
      <formula>NA()</formula>
    </cfRule>
  </conditionalFormatting>
  <conditionalFormatting sqref="C472">
    <cfRule type="expression" priority="491" dxfId="0" stopIfTrue="1">
      <formula>NA()</formula>
    </cfRule>
  </conditionalFormatting>
  <conditionalFormatting sqref="C473">
    <cfRule type="expression" priority="492" dxfId="0" stopIfTrue="1">
      <formula>NA()</formula>
    </cfRule>
  </conditionalFormatting>
  <conditionalFormatting sqref="C474">
    <cfRule type="expression" priority="493" dxfId="0" stopIfTrue="1">
      <formula>NA()</formula>
    </cfRule>
  </conditionalFormatting>
  <conditionalFormatting sqref="C475">
    <cfRule type="expression" priority="494" dxfId="0" stopIfTrue="1">
      <formula>NA()</formula>
    </cfRule>
  </conditionalFormatting>
  <conditionalFormatting sqref="C476">
    <cfRule type="expression" priority="495" dxfId="0" stopIfTrue="1">
      <formula>NA()</formula>
    </cfRule>
  </conditionalFormatting>
  <conditionalFormatting sqref="C477">
    <cfRule type="expression" priority="496" dxfId="0" stopIfTrue="1">
      <formula>NA()</formula>
    </cfRule>
  </conditionalFormatting>
  <conditionalFormatting sqref="C478">
    <cfRule type="expression" priority="497" dxfId="0" stopIfTrue="1">
      <formula>NA()</formula>
    </cfRule>
  </conditionalFormatting>
  <conditionalFormatting sqref="C479">
    <cfRule type="expression" priority="498" dxfId="0" stopIfTrue="1">
      <formula>NA()</formula>
    </cfRule>
  </conditionalFormatting>
  <conditionalFormatting sqref="C480">
    <cfRule type="expression" priority="499" dxfId="0" stopIfTrue="1">
      <formula>NA()</formula>
    </cfRule>
  </conditionalFormatting>
  <conditionalFormatting sqref="C481">
    <cfRule type="expression" priority="500" dxfId="0" stopIfTrue="1">
      <formula>NA()</formula>
    </cfRule>
  </conditionalFormatting>
  <conditionalFormatting sqref="C482">
    <cfRule type="expression" priority="501" dxfId="0" stopIfTrue="1">
      <formula>NA()</formula>
    </cfRule>
  </conditionalFormatting>
  <conditionalFormatting sqref="C483">
    <cfRule type="expression" priority="502" dxfId="0" stopIfTrue="1">
      <formula>NA()</formula>
    </cfRule>
  </conditionalFormatting>
  <conditionalFormatting sqref="C484">
    <cfRule type="expression" priority="503" dxfId="0" stopIfTrue="1">
      <formula>NA()</formula>
    </cfRule>
  </conditionalFormatting>
  <conditionalFormatting sqref="C485">
    <cfRule type="expression" priority="504" dxfId="0" stopIfTrue="1">
      <formula>NA()</formula>
    </cfRule>
  </conditionalFormatting>
  <conditionalFormatting sqref="C486">
    <cfRule type="expression" priority="505" dxfId="0" stopIfTrue="1">
      <formula>NA()</formula>
    </cfRule>
  </conditionalFormatting>
  <conditionalFormatting sqref="C487">
    <cfRule type="expression" priority="506" dxfId="0" stopIfTrue="1">
      <formula>NA()</formula>
    </cfRule>
  </conditionalFormatting>
  <conditionalFormatting sqref="C488">
    <cfRule type="expression" priority="507" dxfId="0" stopIfTrue="1">
      <formula>NA()</formula>
    </cfRule>
  </conditionalFormatting>
  <conditionalFormatting sqref="C490">
    <cfRule type="expression" priority="508" dxfId="0" stopIfTrue="1">
      <formula>NA()</formula>
    </cfRule>
  </conditionalFormatting>
  <conditionalFormatting sqref="C491">
    <cfRule type="expression" priority="509" dxfId="0" stopIfTrue="1">
      <formula>NA()</formula>
    </cfRule>
  </conditionalFormatting>
  <conditionalFormatting sqref="C492">
    <cfRule type="expression" priority="510" dxfId="0" stopIfTrue="1">
      <formula>NA()</formula>
    </cfRule>
  </conditionalFormatting>
  <conditionalFormatting sqref="C494">
    <cfRule type="expression" priority="511" dxfId="0" stopIfTrue="1">
      <formula>NA()</formula>
    </cfRule>
  </conditionalFormatting>
  <conditionalFormatting sqref="C495">
    <cfRule type="expression" priority="512" dxfId="0" stopIfTrue="1">
      <formula>NA()</formula>
    </cfRule>
  </conditionalFormatting>
  <conditionalFormatting sqref="C496">
    <cfRule type="expression" priority="513" dxfId="0" stopIfTrue="1">
      <formula>NA()</formula>
    </cfRule>
  </conditionalFormatting>
  <conditionalFormatting sqref="C497">
    <cfRule type="expression" priority="514" dxfId="0" stopIfTrue="1">
      <formula>NA()</formula>
    </cfRule>
  </conditionalFormatting>
  <conditionalFormatting sqref="C498">
    <cfRule type="expression" priority="515" dxfId="0" stopIfTrue="1">
      <formula>NA()</formula>
    </cfRule>
  </conditionalFormatting>
  <conditionalFormatting sqref="C499">
    <cfRule type="expression" priority="516" dxfId="0" stopIfTrue="1">
      <formula>NA()</formula>
    </cfRule>
  </conditionalFormatting>
  <conditionalFormatting sqref="C500">
    <cfRule type="expression" priority="517" dxfId="0" stopIfTrue="1">
      <formula>NA()</formula>
    </cfRule>
  </conditionalFormatting>
  <conditionalFormatting sqref="C501">
    <cfRule type="expression" priority="518" dxfId="0" stopIfTrue="1">
      <formula>NA()</formula>
    </cfRule>
  </conditionalFormatting>
  <conditionalFormatting sqref="C502">
    <cfRule type="expression" priority="519" dxfId="0" stopIfTrue="1">
      <formula>NA()</formula>
    </cfRule>
  </conditionalFormatting>
  <conditionalFormatting sqref="C503">
    <cfRule type="expression" priority="520" dxfId="0" stopIfTrue="1">
      <formula>NA()</formula>
    </cfRule>
  </conditionalFormatting>
  <conditionalFormatting sqref="C504">
    <cfRule type="expression" priority="521" dxfId="0" stopIfTrue="1">
      <formula>NA()</formula>
    </cfRule>
  </conditionalFormatting>
  <conditionalFormatting sqref="C505">
    <cfRule type="expression" priority="522" dxfId="0" stopIfTrue="1">
      <formula>NA()</formula>
    </cfRule>
  </conditionalFormatting>
  <conditionalFormatting sqref="C506">
    <cfRule type="expression" priority="523" dxfId="0" stopIfTrue="1">
      <formula>NA()</formula>
    </cfRule>
  </conditionalFormatting>
  <conditionalFormatting sqref="C507">
    <cfRule type="expression" priority="524" dxfId="0" stopIfTrue="1">
      <formula>NA()</formula>
    </cfRule>
  </conditionalFormatting>
  <conditionalFormatting sqref="C508">
    <cfRule type="expression" priority="525" dxfId="0" stopIfTrue="1">
      <formula>NA()</formula>
    </cfRule>
  </conditionalFormatting>
  <conditionalFormatting sqref="C509">
    <cfRule type="expression" priority="526" dxfId="0" stopIfTrue="1">
      <formula>NA()</formula>
    </cfRule>
  </conditionalFormatting>
  <conditionalFormatting sqref="C510">
    <cfRule type="expression" priority="527" dxfId="0" stopIfTrue="1">
      <formula>NA()</formula>
    </cfRule>
  </conditionalFormatting>
  <conditionalFormatting sqref="C511">
    <cfRule type="expression" priority="528" dxfId="0" stopIfTrue="1">
      <formula>NA()</formula>
    </cfRule>
  </conditionalFormatting>
  <conditionalFormatting sqref="C512">
    <cfRule type="expression" priority="529" dxfId="0" stopIfTrue="1">
      <formula>NA()</formula>
    </cfRule>
  </conditionalFormatting>
  <conditionalFormatting sqref="C513">
    <cfRule type="expression" priority="530" dxfId="0" stopIfTrue="1">
      <formula>NA()</formula>
    </cfRule>
  </conditionalFormatting>
  <conditionalFormatting sqref="C514">
    <cfRule type="expression" priority="531" dxfId="0" stopIfTrue="1">
      <formula>NA()</formula>
    </cfRule>
  </conditionalFormatting>
  <conditionalFormatting sqref="C515">
    <cfRule type="expression" priority="532" dxfId="0" stopIfTrue="1">
      <formula>NA()</formula>
    </cfRule>
  </conditionalFormatting>
  <conditionalFormatting sqref="C516">
    <cfRule type="expression" priority="533" dxfId="0" stopIfTrue="1">
      <formula>NA()</formula>
    </cfRule>
  </conditionalFormatting>
  <conditionalFormatting sqref="C517">
    <cfRule type="expression" priority="534" dxfId="0" stopIfTrue="1">
      <formula>NA()</formula>
    </cfRule>
  </conditionalFormatting>
  <conditionalFormatting sqref="C518">
    <cfRule type="expression" priority="535" dxfId="0" stopIfTrue="1">
      <formula>NA()</formula>
    </cfRule>
  </conditionalFormatting>
  <conditionalFormatting sqref="C519">
    <cfRule type="expression" priority="536" dxfId="0" stopIfTrue="1">
      <formula>NA()</formula>
    </cfRule>
  </conditionalFormatting>
  <conditionalFormatting sqref="C520">
    <cfRule type="expression" priority="537" dxfId="0" stopIfTrue="1">
      <formula>NA()</formula>
    </cfRule>
  </conditionalFormatting>
  <conditionalFormatting sqref="C521">
    <cfRule type="expression" priority="538" dxfId="0" stopIfTrue="1">
      <formula>NA()</formula>
    </cfRule>
  </conditionalFormatting>
  <conditionalFormatting sqref="C522">
    <cfRule type="expression" priority="539" dxfId="0" stopIfTrue="1">
      <formula>NA()</formula>
    </cfRule>
  </conditionalFormatting>
  <conditionalFormatting sqref="C523">
    <cfRule type="expression" priority="540" dxfId="0" stopIfTrue="1">
      <formula>NA()</formula>
    </cfRule>
  </conditionalFormatting>
  <conditionalFormatting sqref="C524">
    <cfRule type="expression" priority="541" dxfId="0" stopIfTrue="1">
      <formula>NA()</formula>
    </cfRule>
  </conditionalFormatting>
  <conditionalFormatting sqref="C525">
    <cfRule type="expression" priority="542" dxfId="0" stopIfTrue="1">
      <formula>NA()</formula>
    </cfRule>
  </conditionalFormatting>
  <conditionalFormatting sqref="C526">
    <cfRule type="expression" priority="543" dxfId="0" stopIfTrue="1">
      <formula>NA()</formula>
    </cfRule>
  </conditionalFormatting>
  <conditionalFormatting sqref="C527">
    <cfRule type="expression" priority="544" dxfId="0" stopIfTrue="1">
      <formula>NA()</formula>
    </cfRule>
  </conditionalFormatting>
  <conditionalFormatting sqref="C528">
    <cfRule type="expression" priority="545" dxfId="0" stopIfTrue="1">
      <formula>NA()</formula>
    </cfRule>
  </conditionalFormatting>
  <conditionalFormatting sqref="C529">
    <cfRule type="expression" priority="546" dxfId="0" stopIfTrue="1">
      <formula>NA()</formula>
    </cfRule>
  </conditionalFormatting>
  <conditionalFormatting sqref="C530">
    <cfRule type="expression" priority="547" dxfId="0" stopIfTrue="1">
      <formula>NA()</formula>
    </cfRule>
  </conditionalFormatting>
  <conditionalFormatting sqref="C531">
    <cfRule type="expression" priority="548" dxfId="0" stopIfTrue="1">
      <formula>NA()</formula>
    </cfRule>
  </conditionalFormatting>
  <conditionalFormatting sqref="C532">
    <cfRule type="expression" priority="549" dxfId="0" stopIfTrue="1">
      <formula>NA()</formula>
    </cfRule>
  </conditionalFormatting>
  <conditionalFormatting sqref="C533">
    <cfRule type="expression" priority="550" dxfId="0" stopIfTrue="1">
      <formula>NA()</formula>
    </cfRule>
  </conditionalFormatting>
  <conditionalFormatting sqref="C534">
    <cfRule type="expression" priority="551" dxfId="0" stopIfTrue="1">
      <formula>NA()</formula>
    </cfRule>
  </conditionalFormatting>
  <conditionalFormatting sqref="C535">
    <cfRule type="expression" priority="552" dxfId="0" stopIfTrue="1">
      <formula>NA()</formula>
    </cfRule>
  </conditionalFormatting>
  <conditionalFormatting sqref="C536">
    <cfRule type="expression" priority="553" dxfId="0" stopIfTrue="1">
      <formula>NA()</formula>
    </cfRule>
  </conditionalFormatting>
  <conditionalFormatting sqref="C537">
    <cfRule type="expression" priority="554" dxfId="0" stopIfTrue="1">
      <formula>NA()</formula>
    </cfRule>
  </conditionalFormatting>
  <conditionalFormatting sqref="C538">
    <cfRule type="expression" priority="555" dxfId="0" stopIfTrue="1">
      <formula>NA()</formula>
    </cfRule>
  </conditionalFormatting>
  <conditionalFormatting sqref="C539">
    <cfRule type="expression" priority="556" dxfId="0" stopIfTrue="1">
      <formula>NA()</formula>
    </cfRule>
  </conditionalFormatting>
  <conditionalFormatting sqref="C540">
    <cfRule type="expression" priority="557" dxfId="0" stopIfTrue="1">
      <formula>NA()</formula>
    </cfRule>
  </conditionalFormatting>
  <conditionalFormatting sqref="C541">
    <cfRule type="expression" priority="558" dxfId="0" stopIfTrue="1">
      <formula>NA()</formula>
    </cfRule>
  </conditionalFormatting>
  <conditionalFormatting sqref="C542">
    <cfRule type="expression" priority="559" dxfId="0" stopIfTrue="1">
      <formula>NA()</formula>
    </cfRule>
  </conditionalFormatting>
  <conditionalFormatting sqref="C543">
    <cfRule type="expression" priority="560" dxfId="0" stopIfTrue="1">
      <formula>NA()</formula>
    </cfRule>
  </conditionalFormatting>
  <conditionalFormatting sqref="C544">
    <cfRule type="expression" priority="561" dxfId="0" stopIfTrue="1">
      <formula>NA()</formula>
    </cfRule>
  </conditionalFormatting>
  <conditionalFormatting sqref="C545">
    <cfRule type="expression" priority="562" dxfId="0" stopIfTrue="1">
      <formula>NA()</formula>
    </cfRule>
  </conditionalFormatting>
  <conditionalFormatting sqref="C546">
    <cfRule type="expression" priority="563" dxfId="0" stopIfTrue="1">
      <formula>NA()</formula>
    </cfRule>
  </conditionalFormatting>
  <conditionalFormatting sqref="C547">
    <cfRule type="expression" priority="564" dxfId="0" stopIfTrue="1">
      <formula>NA()</formula>
    </cfRule>
  </conditionalFormatting>
  <conditionalFormatting sqref="C548">
    <cfRule type="expression" priority="565" dxfId="0" stopIfTrue="1">
      <formula>NA()</formula>
    </cfRule>
  </conditionalFormatting>
  <conditionalFormatting sqref="C549">
    <cfRule type="expression" priority="566" dxfId="0" stopIfTrue="1">
      <formula>NA()</formula>
    </cfRule>
  </conditionalFormatting>
  <conditionalFormatting sqref="C550">
    <cfRule type="expression" priority="567" dxfId="0" stopIfTrue="1">
      <formula>NA()</formula>
    </cfRule>
  </conditionalFormatting>
  <conditionalFormatting sqref="C551">
    <cfRule type="expression" priority="568" dxfId="0" stopIfTrue="1">
      <formula>NA()</formula>
    </cfRule>
  </conditionalFormatting>
  <conditionalFormatting sqref="C552">
    <cfRule type="expression" priority="569" dxfId="0" stopIfTrue="1">
      <formula>NA()</formula>
    </cfRule>
  </conditionalFormatting>
  <conditionalFormatting sqref="C553">
    <cfRule type="expression" priority="570" dxfId="0" stopIfTrue="1">
      <formula>NA()</formula>
    </cfRule>
  </conditionalFormatting>
  <conditionalFormatting sqref="C555">
    <cfRule type="expression" priority="571" dxfId="0" stopIfTrue="1">
      <formula>NA()</formula>
    </cfRule>
  </conditionalFormatting>
  <conditionalFormatting sqref="C556">
    <cfRule type="expression" priority="572" dxfId="0" stopIfTrue="1">
      <formula>NA()</formula>
    </cfRule>
  </conditionalFormatting>
  <conditionalFormatting sqref="C557">
    <cfRule type="expression" priority="573" dxfId="0" stopIfTrue="1">
      <formula>NA()</formula>
    </cfRule>
  </conditionalFormatting>
  <conditionalFormatting sqref="C558">
    <cfRule type="expression" priority="574" dxfId="0" stopIfTrue="1">
      <formula>NA()</formula>
    </cfRule>
  </conditionalFormatting>
  <conditionalFormatting sqref="C559">
    <cfRule type="expression" priority="575" dxfId="0" stopIfTrue="1">
      <formula>NA()</formula>
    </cfRule>
  </conditionalFormatting>
  <conditionalFormatting sqref="C560">
    <cfRule type="expression" priority="576" dxfId="0" stopIfTrue="1">
      <formula>NA()</formula>
    </cfRule>
  </conditionalFormatting>
  <conditionalFormatting sqref="C561">
    <cfRule type="expression" priority="577" dxfId="0" stopIfTrue="1">
      <formula>NA()</formula>
    </cfRule>
  </conditionalFormatting>
  <conditionalFormatting sqref="C562">
    <cfRule type="expression" priority="578" dxfId="0" stopIfTrue="1">
      <formula>NA()</formula>
    </cfRule>
  </conditionalFormatting>
  <conditionalFormatting sqref="C563">
    <cfRule type="expression" priority="579" dxfId="0" stopIfTrue="1">
      <formula>NA()</formula>
    </cfRule>
  </conditionalFormatting>
  <conditionalFormatting sqref="C564">
    <cfRule type="expression" priority="580" dxfId="0" stopIfTrue="1">
      <formula>NA()</formula>
    </cfRule>
  </conditionalFormatting>
  <conditionalFormatting sqref="C565">
    <cfRule type="expression" priority="581" dxfId="0" stopIfTrue="1">
      <formula>NA()</formula>
    </cfRule>
  </conditionalFormatting>
  <conditionalFormatting sqref="D5">
    <cfRule type="expression" priority="582" dxfId="0" stopIfTrue="1">
      <formula>NA()</formula>
    </cfRule>
  </conditionalFormatting>
  <conditionalFormatting sqref="D6">
    <cfRule type="expression" priority="583" dxfId="0" stopIfTrue="1">
      <formula>NA()</formula>
    </cfRule>
  </conditionalFormatting>
  <conditionalFormatting sqref="D7">
    <cfRule type="expression" priority="584" dxfId="0" stopIfTrue="1">
      <formula>NA()</formula>
    </cfRule>
  </conditionalFormatting>
  <conditionalFormatting sqref="D8">
    <cfRule type="expression" priority="585" dxfId="0" stopIfTrue="1">
      <formula>NA()</formula>
    </cfRule>
  </conditionalFormatting>
  <conditionalFormatting sqref="D9">
    <cfRule type="expression" priority="586" dxfId="0" stopIfTrue="1">
      <formula>NA()</formula>
    </cfRule>
  </conditionalFormatting>
  <conditionalFormatting sqref="D10">
    <cfRule type="expression" priority="587" dxfId="0" stopIfTrue="1">
      <formula>NA()</formula>
    </cfRule>
  </conditionalFormatting>
  <conditionalFormatting sqref="D11">
    <cfRule type="expression" priority="588" dxfId="0" stopIfTrue="1">
      <formula>NA()</formula>
    </cfRule>
  </conditionalFormatting>
  <conditionalFormatting sqref="D12">
    <cfRule type="expression" priority="589" dxfId="0" stopIfTrue="1">
      <formula>NA()</formula>
    </cfRule>
  </conditionalFormatting>
  <conditionalFormatting sqref="D13">
    <cfRule type="expression" priority="590" dxfId="0" stopIfTrue="1">
      <formula>NA()</formula>
    </cfRule>
  </conditionalFormatting>
  <conditionalFormatting sqref="D14">
    <cfRule type="expression" priority="591" dxfId="0" stopIfTrue="1">
      <formula>NA()</formula>
    </cfRule>
  </conditionalFormatting>
  <conditionalFormatting sqref="D15">
    <cfRule type="expression" priority="592" dxfId="0" stopIfTrue="1">
      <formula>NA()</formula>
    </cfRule>
  </conditionalFormatting>
  <conditionalFormatting sqref="D16">
    <cfRule type="expression" priority="593" dxfId="0" stopIfTrue="1">
      <formula>NA()</formula>
    </cfRule>
  </conditionalFormatting>
  <conditionalFormatting sqref="D17">
    <cfRule type="expression" priority="594" dxfId="0" stopIfTrue="1">
      <formula>NA()</formula>
    </cfRule>
  </conditionalFormatting>
  <conditionalFormatting sqref="D18">
    <cfRule type="expression" priority="595" dxfId="0" stopIfTrue="1">
      <formula>NA()</formula>
    </cfRule>
  </conditionalFormatting>
  <conditionalFormatting sqref="D19">
    <cfRule type="expression" priority="596" dxfId="0" stopIfTrue="1">
      <formula>NA()</formula>
    </cfRule>
  </conditionalFormatting>
  <conditionalFormatting sqref="D20">
    <cfRule type="expression" priority="597" dxfId="0" stopIfTrue="1">
      <formula>NA()</formula>
    </cfRule>
  </conditionalFormatting>
  <conditionalFormatting sqref="D21">
    <cfRule type="expression" priority="598" dxfId="0" stopIfTrue="1">
      <formula>NA()</formula>
    </cfRule>
  </conditionalFormatting>
  <conditionalFormatting sqref="D22">
    <cfRule type="expression" priority="599" dxfId="0" stopIfTrue="1">
      <formula>NA()</formula>
    </cfRule>
  </conditionalFormatting>
  <conditionalFormatting sqref="D23">
    <cfRule type="expression" priority="600" dxfId="0" stopIfTrue="1">
      <formula>NA()</formula>
    </cfRule>
  </conditionalFormatting>
  <conditionalFormatting sqref="D24">
    <cfRule type="expression" priority="601" dxfId="0" stopIfTrue="1">
      <formula>NA()</formula>
    </cfRule>
  </conditionalFormatting>
  <conditionalFormatting sqref="D25">
    <cfRule type="expression" priority="602" dxfId="0" stopIfTrue="1">
      <formula>NA()</formula>
    </cfRule>
  </conditionalFormatting>
  <conditionalFormatting sqref="D26">
    <cfRule type="expression" priority="603" dxfId="0" stopIfTrue="1">
      <formula>NA()</formula>
    </cfRule>
  </conditionalFormatting>
  <conditionalFormatting sqref="D27">
    <cfRule type="expression" priority="604" dxfId="0" stopIfTrue="1">
      <formula>NA()</formula>
    </cfRule>
  </conditionalFormatting>
  <conditionalFormatting sqref="D28">
    <cfRule type="expression" priority="605" dxfId="0" stopIfTrue="1">
      <formula>NA()</formula>
    </cfRule>
  </conditionalFormatting>
  <conditionalFormatting sqref="D29">
    <cfRule type="expression" priority="606" dxfId="0" stopIfTrue="1">
      <formula>NA()</formula>
    </cfRule>
  </conditionalFormatting>
  <conditionalFormatting sqref="D30">
    <cfRule type="expression" priority="607" dxfId="0" stopIfTrue="1">
      <formula>NA()</formula>
    </cfRule>
  </conditionalFormatting>
  <conditionalFormatting sqref="D31">
    <cfRule type="expression" priority="608" dxfId="0" stopIfTrue="1">
      <formula>NA()</formula>
    </cfRule>
  </conditionalFormatting>
  <conditionalFormatting sqref="D32">
    <cfRule type="expression" priority="609" dxfId="0" stopIfTrue="1">
      <formula>NA()</formula>
    </cfRule>
  </conditionalFormatting>
  <conditionalFormatting sqref="D33">
    <cfRule type="expression" priority="610" dxfId="0" stopIfTrue="1">
      <formula>NA()</formula>
    </cfRule>
  </conditionalFormatting>
  <conditionalFormatting sqref="D34">
    <cfRule type="expression" priority="611" dxfId="0" stopIfTrue="1">
      <formula>NA()</formula>
    </cfRule>
  </conditionalFormatting>
  <conditionalFormatting sqref="D35">
    <cfRule type="expression" priority="612" dxfId="0" stopIfTrue="1">
      <formula>NA()</formula>
    </cfRule>
  </conditionalFormatting>
  <conditionalFormatting sqref="D36">
    <cfRule type="expression" priority="613" dxfId="0" stopIfTrue="1">
      <formula>NA()</formula>
    </cfRule>
  </conditionalFormatting>
  <conditionalFormatting sqref="D37">
    <cfRule type="expression" priority="614" dxfId="0" stopIfTrue="1">
      <formula>NA()</formula>
    </cfRule>
  </conditionalFormatting>
  <conditionalFormatting sqref="D38">
    <cfRule type="expression" priority="615" dxfId="0" stopIfTrue="1">
      <formula>NA()</formula>
    </cfRule>
  </conditionalFormatting>
  <conditionalFormatting sqref="D39">
    <cfRule type="expression" priority="616" dxfId="0" stopIfTrue="1">
      <formula>NA()</formula>
    </cfRule>
  </conditionalFormatting>
  <conditionalFormatting sqref="D40">
    <cfRule type="expression" priority="617" dxfId="0" stopIfTrue="1">
      <formula>NA()</formula>
    </cfRule>
  </conditionalFormatting>
  <conditionalFormatting sqref="D41">
    <cfRule type="expression" priority="618" dxfId="0" stopIfTrue="1">
      <formula>NA()</formula>
    </cfRule>
  </conditionalFormatting>
  <conditionalFormatting sqref="D42">
    <cfRule type="expression" priority="619" dxfId="0" stopIfTrue="1">
      <formula>NA()</formula>
    </cfRule>
  </conditionalFormatting>
  <conditionalFormatting sqref="D43">
    <cfRule type="expression" priority="620" dxfId="0" stopIfTrue="1">
      <formula>NA()</formula>
    </cfRule>
  </conditionalFormatting>
  <conditionalFormatting sqref="D44">
    <cfRule type="expression" priority="621" dxfId="0" stopIfTrue="1">
      <formula>NA()</formula>
    </cfRule>
  </conditionalFormatting>
  <conditionalFormatting sqref="D45">
    <cfRule type="expression" priority="622" dxfId="0" stopIfTrue="1">
      <formula>NA()</formula>
    </cfRule>
  </conditionalFormatting>
  <conditionalFormatting sqref="D46">
    <cfRule type="expression" priority="623" dxfId="0" stopIfTrue="1">
      <formula>NA()</formula>
    </cfRule>
  </conditionalFormatting>
  <conditionalFormatting sqref="D47">
    <cfRule type="expression" priority="624" dxfId="0" stopIfTrue="1">
      <formula>NA()</formula>
    </cfRule>
  </conditionalFormatting>
  <conditionalFormatting sqref="D48">
    <cfRule type="expression" priority="625" dxfId="0" stopIfTrue="1">
      <formula>NA()</formula>
    </cfRule>
  </conditionalFormatting>
  <conditionalFormatting sqref="D49">
    <cfRule type="expression" priority="626" dxfId="0" stopIfTrue="1">
      <formula>NA()</formula>
    </cfRule>
  </conditionalFormatting>
  <conditionalFormatting sqref="D50">
    <cfRule type="expression" priority="627" dxfId="0" stopIfTrue="1">
      <formula>NA()</formula>
    </cfRule>
  </conditionalFormatting>
  <conditionalFormatting sqref="D51">
    <cfRule type="expression" priority="628" dxfId="0" stopIfTrue="1">
      <formula>NA()</formula>
    </cfRule>
  </conditionalFormatting>
  <conditionalFormatting sqref="D52">
    <cfRule type="expression" priority="629" dxfId="0" stopIfTrue="1">
      <formula>NA()</formula>
    </cfRule>
  </conditionalFormatting>
  <conditionalFormatting sqref="D53">
    <cfRule type="expression" priority="630" dxfId="0" stopIfTrue="1">
      <formula>NA()</formula>
    </cfRule>
  </conditionalFormatting>
  <conditionalFormatting sqref="D54">
    <cfRule type="expression" priority="631" dxfId="0" stopIfTrue="1">
      <formula>NA()</formula>
    </cfRule>
  </conditionalFormatting>
  <conditionalFormatting sqref="D55">
    <cfRule type="expression" priority="632" dxfId="0" stopIfTrue="1">
      <formula>NA()</formula>
    </cfRule>
  </conditionalFormatting>
  <conditionalFormatting sqref="D56">
    <cfRule type="expression" priority="633" dxfId="0" stopIfTrue="1">
      <formula>NA()</formula>
    </cfRule>
  </conditionalFormatting>
  <conditionalFormatting sqref="D57">
    <cfRule type="expression" priority="634" dxfId="0" stopIfTrue="1">
      <formula>NA()</formula>
    </cfRule>
  </conditionalFormatting>
  <conditionalFormatting sqref="D58">
    <cfRule type="expression" priority="635" dxfId="0" stopIfTrue="1">
      <formula>NA()</formula>
    </cfRule>
  </conditionalFormatting>
  <conditionalFormatting sqref="D59">
    <cfRule type="expression" priority="636" dxfId="0" stopIfTrue="1">
      <formula>NA()</formula>
    </cfRule>
  </conditionalFormatting>
  <conditionalFormatting sqref="D60">
    <cfRule type="expression" priority="637" dxfId="0" stopIfTrue="1">
      <formula>NA()</formula>
    </cfRule>
  </conditionalFormatting>
  <conditionalFormatting sqref="D61">
    <cfRule type="expression" priority="638" dxfId="0" stopIfTrue="1">
      <formula>NA()</formula>
    </cfRule>
  </conditionalFormatting>
  <conditionalFormatting sqref="D62">
    <cfRule type="expression" priority="639" dxfId="0" stopIfTrue="1">
      <formula>NA()</formula>
    </cfRule>
  </conditionalFormatting>
  <conditionalFormatting sqref="D63">
    <cfRule type="expression" priority="640" dxfId="0" stopIfTrue="1">
      <formula>NA()</formula>
    </cfRule>
  </conditionalFormatting>
  <conditionalFormatting sqref="D64">
    <cfRule type="expression" priority="641" dxfId="0" stopIfTrue="1">
      <formula>NA()</formula>
    </cfRule>
  </conditionalFormatting>
  <conditionalFormatting sqref="D65">
    <cfRule type="expression" priority="642" dxfId="0" stopIfTrue="1">
      <formula>NA()</formula>
    </cfRule>
  </conditionalFormatting>
  <conditionalFormatting sqref="D66">
    <cfRule type="expression" priority="643" dxfId="0" stopIfTrue="1">
      <formula>NA()</formula>
    </cfRule>
  </conditionalFormatting>
  <conditionalFormatting sqref="D67">
    <cfRule type="expression" priority="644" dxfId="0" stopIfTrue="1">
      <formula>NA()</formula>
    </cfRule>
  </conditionalFormatting>
  <conditionalFormatting sqref="D68">
    <cfRule type="expression" priority="645" dxfId="0" stopIfTrue="1">
      <formula>NA()</formula>
    </cfRule>
  </conditionalFormatting>
  <conditionalFormatting sqref="D69">
    <cfRule type="expression" priority="646" dxfId="0" stopIfTrue="1">
      <formula>NA()</formula>
    </cfRule>
  </conditionalFormatting>
  <conditionalFormatting sqref="D70">
    <cfRule type="expression" priority="647" dxfId="0" stopIfTrue="1">
      <formula>NA()</formula>
    </cfRule>
  </conditionalFormatting>
  <conditionalFormatting sqref="D71">
    <cfRule type="expression" priority="648" dxfId="0" stopIfTrue="1">
      <formula>NA()</formula>
    </cfRule>
  </conditionalFormatting>
  <conditionalFormatting sqref="D72">
    <cfRule type="expression" priority="649" dxfId="0" stopIfTrue="1">
      <formula>NA()</formula>
    </cfRule>
  </conditionalFormatting>
  <conditionalFormatting sqref="D73">
    <cfRule type="expression" priority="650" dxfId="0" stopIfTrue="1">
      <formula>NA()</formula>
    </cfRule>
  </conditionalFormatting>
  <conditionalFormatting sqref="D74">
    <cfRule type="expression" priority="651" dxfId="0" stopIfTrue="1">
      <formula>NA()</formula>
    </cfRule>
  </conditionalFormatting>
  <conditionalFormatting sqref="D75">
    <cfRule type="expression" priority="652" dxfId="0" stopIfTrue="1">
      <formula>NA()</formula>
    </cfRule>
  </conditionalFormatting>
  <conditionalFormatting sqref="D76">
    <cfRule type="expression" priority="653" dxfId="0" stopIfTrue="1">
      <formula>NA()</formula>
    </cfRule>
  </conditionalFormatting>
  <conditionalFormatting sqref="D77">
    <cfRule type="expression" priority="654" dxfId="0" stopIfTrue="1">
      <formula>NA()</formula>
    </cfRule>
  </conditionalFormatting>
  <conditionalFormatting sqref="D78">
    <cfRule type="expression" priority="655" dxfId="0" stopIfTrue="1">
      <formula>NA()</formula>
    </cfRule>
  </conditionalFormatting>
  <conditionalFormatting sqref="D79">
    <cfRule type="expression" priority="656" dxfId="0" stopIfTrue="1">
      <formula>NA()</formula>
    </cfRule>
  </conditionalFormatting>
  <conditionalFormatting sqref="D80">
    <cfRule type="expression" priority="657" dxfId="0" stopIfTrue="1">
      <formula>NA()</formula>
    </cfRule>
  </conditionalFormatting>
  <conditionalFormatting sqref="D81">
    <cfRule type="expression" priority="658" dxfId="0" stopIfTrue="1">
      <formula>NA()</formula>
    </cfRule>
  </conditionalFormatting>
  <conditionalFormatting sqref="D82">
    <cfRule type="expression" priority="659" dxfId="0" stopIfTrue="1">
      <formula>NA()</formula>
    </cfRule>
  </conditionalFormatting>
  <conditionalFormatting sqref="D83">
    <cfRule type="expression" priority="660" dxfId="0" stopIfTrue="1">
      <formula>NA()</formula>
    </cfRule>
  </conditionalFormatting>
  <conditionalFormatting sqref="D84">
    <cfRule type="expression" priority="661" dxfId="0" stopIfTrue="1">
      <formula>NA()</formula>
    </cfRule>
  </conditionalFormatting>
  <conditionalFormatting sqref="D85">
    <cfRule type="expression" priority="662" dxfId="0" stopIfTrue="1">
      <formula>NA()</formula>
    </cfRule>
  </conditionalFormatting>
  <conditionalFormatting sqref="D86">
    <cfRule type="expression" priority="663" dxfId="0" stopIfTrue="1">
      <formula>NA()</formula>
    </cfRule>
  </conditionalFormatting>
  <conditionalFormatting sqref="D87">
    <cfRule type="expression" priority="664" dxfId="0" stopIfTrue="1">
      <formula>NA()</formula>
    </cfRule>
  </conditionalFormatting>
  <conditionalFormatting sqref="D88">
    <cfRule type="expression" priority="665" dxfId="0" stopIfTrue="1">
      <formula>NA()</formula>
    </cfRule>
  </conditionalFormatting>
  <conditionalFormatting sqref="D89">
    <cfRule type="expression" priority="666" dxfId="0" stopIfTrue="1">
      <formula>NA()</formula>
    </cfRule>
  </conditionalFormatting>
  <conditionalFormatting sqref="D90">
    <cfRule type="expression" priority="667" dxfId="0" stopIfTrue="1">
      <formula>NA()</formula>
    </cfRule>
  </conditionalFormatting>
  <conditionalFormatting sqref="D91">
    <cfRule type="expression" priority="668" dxfId="0" stopIfTrue="1">
      <formula>NA()</formula>
    </cfRule>
  </conditionalFormatting>
  <conditionalFormatting sqref="D92">
    <cfRule type="expression" priority="669" dxfId="0" stopIfTrue="1">
      <formula>NA()</formula>
    </cfRule>
  </conditionalFormatting>
  <conditionalFormatting sqref="D93">
    <cfRule type="expression" priority="670" dxfId="0" stopIfTrue="1">
      <formula>NA()</formula>
    </cfRule>
  </conditionalFormatting>
  <conditionalFormatting sqref="D94">
    <cfRule type="expression" priority="671" dxfId="0" stopIfTrue="1">
      <formula>NA()</formula>
    </cfRule>
  </conditionalFormatting>
  <conditionalFormatting sqref="D95">
    <cfRule type="expression" priority="672" dxfId="0" stopIfTrue="1">
      <formula>NA()</formula>
    </cfRule>
  </conditionalFormatting>
  <conditionalFormatting sqref="D96">
    <cfRule type="expression" priority="673" dxfId="0" stopIfTrue="1">
      <formula>NA()</formula>
    </cfRule>
  </conditionalFormatting>
  <conditionalFormatting sqref="D97">
    <cfRule type="expression" priority="674" dxfId="0" stopIfTrue="1">
      <formula>NA()</formula>
    </cfRule>
  </conditionalFormatting>
  <conditionalFormatting sqref="D98">
    <cfRule type="expression" priority="675" dxfId="0" stopIfTrue="1">
      <formula>NA()</formula>
    </cfRule>
  </conditionalFormatting>
  <conditionalFormatting sqref="D99">
    <cfRule type="expression" priority="676" dxfId="0" stopIfTrue="1">
      <formula>NA()</formula>
    </cfRule>
  </conditionalFormatting>
  <conditionalFormatting sqref="D100">
    <cfRule type="expression" priority="677" dxfId="0" stopIfTrue="1">
      <formula>NA()</formula>
    </cfRule>
  </conditionalFormatting>
  <conditionalFormatting sqref="D101">
    <cfRule type="expression" priority="678" dxfId="0" stopIfTrue="1">
      <formula>NA()</formula>
    </cfRule>
  </conditionalFormatting>
  <conditionalFormatting sqref="D102">
    <cfRule type="expression" priority="679" dxfId="0" stopIfTrue="1">
      <formula>NA()</formula>
    </cfRule>
  </conditionalFormatting>
  <conditionalFormatting sqref="D103">
    <cfRule type="expression" priority="680" dxfId="0" stopIfTrue="1">
      <formula>NA()</formula>
    </cfRule>
  </conditionalFormatting>
  <conditionalFormatting sqref="D104">
    <cfRule type="expression" priority="681" dxfId="0" stopIfTrue="1">
      <formula>NA()</formula>
    </cfRule>
  </conditionalFormatting>
  <conditionalFormatting sqref="D105">
    <cfRule type="expression" priority="682" dxfId="0" stopIfTrue="1">
      <formula>NA()</formula>
    </cfRule>
  </conditionalFormatting>
  <conditionalFormatting sqref="D106">
    <cfRule type="expression" priority="683" dxfId="0" stopIfTrue="1">
      <formula>NA()</formula>
    </cfRule>
  </conditionalFormatting>
  <conditionalFormatting sqref="D107">
    <cfRule type="expression" priority="684" dxfId="0" stopIfTrue="1">
      <formula>NA()</formula>
    </cfRule>
  </conditionalFormatting>
  <conditionalFormatting sqref="D108">
    <cfRule type="expression" priority="685" dxfId="0" stopIfTrue="1">
      <formula>NA()</formula>
    </cfRule>
  </conditionalFormatting>
  <conditionalFormatting sqref="D109">
    <cfRule type="expression" priority="686" dxfId="0" stopIfTrue="1">
      <formula>NA()</formula>
    </cfRule>
  </conditionalFormatting>
  <conditionalFormatting sqref="D110">
    <cfRule type="expression" priority="687" dxfId="0" stopIfTrue="1">
      <formula>NA()</formula>
    </cfRule>
  </conditionalFormatting>
  <conditionalFormatting sqref="D111">
    <cfRule type="expression" priority="688" dxfId="0" stopIfTrue="1">
      <formula>NA()</formula>
    </cfRule>
  </conditionalFormatting>
  <conditionalFormatting sqref="D112">
    <cfRule type="expression" priority="689" dxfId="0" stopIfTrue="1">
      <formula>NA()</formula>
    </cfRule>
  </conditionalFormatting>
  <conditionalFormatting sqref="D113">
    <cfRule type="expression" priority="690" dxfId="0" stopIfTrue="1">
      <formula>NA()</formula>
    </cfRule>
  </conditionalFormatting>
  <conditionalFormatting sqref="D114">
    <cfRule type="expression" priority="691" dxfId="0" stopIfTrue="1">
      <formula>NA()</formula>
    </cfRule>
  </conditionalFormatting>
  <conditionalFormatting sqref="D115">
    <cfRule type="expression" priority="692" dxfId="0" stopIfTrue="1">
      <formula>NA()</formula>
    </cfRule>
  </conditionalFormatting>
  <conditionalFormatting sqref="D116">
    <cfRule type="expression" priority="693" dxfId="0" stopIfTrue="1">
      <formula>NA()</formula>
    </cfRule>
  </conditionalFormatting>
  <conditionalFormatting sqref="D117">
    <cfRule type="expression" priority="694" dxfId="0" stopIfTrue="1">
      <formula>NA()</formula>
    </cfRule>
  </conditionalFormatting>
  <conditionalFormatting sqref="D118">
    <cfRule type="expression" priority="695" dxfId="0" stopIfTrue="1">
      <formula>NA()</formula>
    </cfRule>
  </conditionalFormatting>
  <conditionalFormatting sqref="D119">
    <cfRule type="expression" priority="696" dxfId="0" stopIfTrue="1">
      <formula>NA()</formula>
    </cfRule>
  </conditionalFormatting>
  <conditionalFormatting sqref="D120">
    <cfRule type="expression" priority="697" dxfId="0" stopIfTrue="1">
      <formula>NA()</formula>
    </cfRule>
  </conditionalFormatting>
  <conditionalFormatting sqref="D121">
    <cfRule type="expression" priority="698" dxfId="0" stopIfTrue="1">
      <formula>NA()</formula>
    </cfRule>
  </conditionalFormatting>
  <conditionalFormatting sqref="D122">
    <cfRule type="expression" priority="699" dxfId="0" stopIfTrue="1">
      <formula>NA()</formula>
    </cfRule>
  </conditionalFormatting>
  <conditionalFormatting sqref="D123">
    <cfRule type="expression" priority="700" dxfId="0" stopIfTrue="1">
      <formula>NA()</formula>
    </cfRule>
  </conditionalFormatting>
  <conditionalFormatting sqref="D124">
    <cfRule type="expression" priority="701" dxfId="0" stopIfTrue="1">
      <formula>NA()</formula>
    </cfRule>
  </conditionalFormatting>
  <conditionalFormatting sqref="D125">
    <cfRule type="expression" priority="702" dxfId="0" stopIfTrue="1">
      <formula>NA()</formula>
    </cfRule>
  </conditionalFormatting>
  <conditionalFormatting sqref="D126">
    <cfRule type="expression" priority="703" dxfId="0" stopIfTrue="1">
      <formula>NA()</formula>
    </cfRule>
  </conditionalFormatting>
  <conditionalFormatting sqref="D127">
    <cfRule type="expression" priority="704" dxfId="0" stopIfTrue="1">
      <formula>NA()</formula>
    </cfRule>
  </conditionalFormatting>
  <conditionalFormatting sqref="D128">
    <cfRule type="expression" priority="705" dxfId="0" stopIfTrue="1">
      <formula>NA()</formula>
    </cfRule>
  </conditionalFormatting>
  <conditionalFormatting sqref="D129">
    <cfRule type="expression" priority="706" dxfId="0" stopIfTrue="1">
      <formula>NA()</formula>
    </cfRule>
  </conditionalFormatting>
  <conditionalFormatting sqref="D130">
    <cfRule type="expression" priority="707" dxfId="0" stopIfTrue="1">
      <formula>NA()</formula>
    </cfRule>
  </conditionalFormatting>
  <conditionalFormatting sqref="D131">
    <cfRule type="expression" priority="708" dxfId="0" stopIfTrue="1">
      <formula>NA()</formula>
    </cfRule>
  </conditionalFormatting>
  <conditionalFormatting sqref="D132">
    <cfRule type="expression" priority="709" dxfId="0" stopIfTrue="1">
      <formula>NA()</formula>
    </cfRule>
  </conditionalFormatting>
  <conditionalFormatting sqref="D133">
    <cfRule type="expression" priority="710" dxfId="0" stopIfTrue="1">
      <formula>NA()</formula>
    </cfRule>
  </conditionalFormatting>
  <conditionalFormatting sqref="D134">
    <cfRule type="expression" priority="711" dxfId="0" stopIfTrue="1">
      <formula>NA()</formula>
    </cfRule>
  </conditionalFormatting>
  <conditionalFormatting sqref="D135">
    <cfRule type="expression" priority="712" dxfId="0" stopIfTrue="1">
      <formula>NA()</formula>
    </cfRule>
  </conditionalFormatting>
  <conditionalFormatting sqref="D136">
    <cfRule type="expression" priority="713" dxfId="0" stopIfTrue="1">
      <formula>NA()</formula>
    </cfRule>
  </conditionalFormatting>
  <conditionalFormatting sqref="D138">
    <cfRule type="expression" priority="714" dxfId="0" stopIfTrue="1">
      <formula>NA()</formula>
    </cfRule>
  </conditionalFormatting>
  <conditionalFormatting sqref="D139">
    <cfRule type="expression" priority="715" dxfId="0" stopIfTrue="1">
      <formula>NA()</formula>
    </cfRule>
  </conditionalFormatting>
  <conditionalFormatting sqref="D140">
    <cfRule type="expression" priority="716" dxfId="0" stopIfTrue="1">
      <formula>NA()</formula>
    </cfRule>
  </conditionalFormatting>
  <conditionalFormatting sqref="D141">
    <cfRule type="expression" priority="717" dxfId="0" stopIfTrue="1">
      <formula>NA()</formula>
    </cfRule>
  </conditionalFormatting>
  <conditionalFormatting sqref="D142">
    <cfRule type="expression" priority="718" dxfId="0" stopIfTrue="1">
      <formula>NA()</formula>
    </cfRule>
  </conditionalFormatting>
  <conditionalFormatting sqref="D143">
    <cfRule type="expression" priority="719" dxfId="0" stopIfTrue="1">
      <formula>NA()</formula>
    </cfRule>
  </conditionalFormatting>
  <conditionalFormatting sqref="D144">
    <cfRule type="expression" priority="720" dxfId="0" stopIfTrue="1">
      <formula>NA()</formula>
    </cfRule>
  </conditionalFormatting>
  <conditionalFormatting sqref="D145">
    <cfRule type="expression" priority="721" dxfId="0" stopIfTrue="1">
      <formula>NA()</formula>
    </cfRule>
  </conditionalFormatting>
  <conditionalFormatting sqref="D146">
    <cfRule type="expression" priority="722" dxfId="0" stopIfTrue="1">
      <formula>NA()</formula>
    </cfRule>
  </conditionalFormatting>
  <conditionalFormatting sqref="D147">
    <cfRule type="expression" priority="723" dxfId="0" stopIfTrue="1">
      <formula>NA()</formula>
    </cfRule>
  </conditionalFormatting>
  <conditionalFormatting sqref="D148">
    <cfRule type="expression" priority="724" dxfId="0" stopIfTrue="1">
      <formula>NA()</formula>
    </cfRule>
  </conditionalFormatting>
  <conditionalFormatting sqref="D149">
    <cfRule type="expression" priority="725" dxfId="0" stopIfTrue="1">
      <formula>NA()</formula>
    </cfRule>
  </conditionalFormatting>
  <conditionalFormatting sqref="D150">
    <cfRule type="expression" priority="726" dxfId="0" stopIfTrue="1">
      <formula>NA()</formula>
    </cfRule>
  </conditionalFormatting>
  <conditionalFormatting sqref="D151">
    <cfRule type="expression" priority="727" dxfId="0" stopIfTrue="1">
      <formula>NA()</formula>
    </cfRule>
  </conditionalFormatting>
  <conditionalFormatting sqref="D152">
    <cfRule type="expression" priority="728" dxfId="0" stopIfTrue="1">
      <formula>NA()</formula>
    </cfRule>
  </conditionalFormatting>
  <conditionalFormatting sqref="D153">
    <cfRule type="expression" priority="729" dxfId="0" stopIfTrue="1">
      <formula>NA()</formula>
    </cfRule>
  </conditionalFormatting>
  <conditionalFormatting sqref="D154">
    <cfRule type="expression" priority="730" dxfId="0" stopIfTrue="1">
      <formula>NA()</formula>
    </cfRule>
  </conditionalFormatting>
  <conditionalFormatting sqref="D155">
    <cfRule type="expression" priority="731" dxfId="0" stopIfTrue="1">
      <formula>NA()</formula>
    </cfRule>
  </conditionalFormatting>
  <conditionalFormatting sqref="D156">
    <cfRule type="expression" priority="732" dxfId="0" stopIfTrue="1">
      <formula>NA()</formula>
    </cfRule>
  </conditionalFormatting>
  <conditionalFormatting sqref="D157">
    <cfRule type="expression" priority="733" dxfId="0" stopIfTrue="1">
      <formula>NA()</formula>
    </cfRule>
  </conditionalFormatting>
  <conditionalFormatting sqref="D158">
    <cfRule type="expression" priority="734" dxfId="0" stopIfTrue="1">
      <formula>NA()</formula>
    </cfRule>
  </conditionalFormatting>
  <conditionalFormatting sqref="D159">
    <cfRule type="expression" priority="735" dxfId="0" stopIfTrue="1">
      <formula>NA()</formula>
    </cfRule>
  </conditionalFormatting>
  <conditionalFormatting sqref="D160">
    <cfRule type="expression" priority="736" dxfId="0" stopIfTrue="1">
      <formula>NA()</formula>
    </cfRule>
  </conditionalFormatting>
  <conditionalFormatting sqref="D161">
    <cfRule type="expression" priority="737" dxfId="0" stopIfTrue="1">
      <formula>NA()</formula>
    </cfRule>
  </conditionalFormatting>
  <conditionalFormatting sqref="D162">
    <cfRule type="expression" priority="738" dxfId="0" stopIfTrue="1">
      <formula>NA()</formula>
    </cfRule>
  </conditionalFormatting>
  <conditionalFormatting sqref="D163">
    <cfRule type="expression" priority="739" dxfId="0" stopIfTrue="1">
      <formula>NA()</formula>
    </cfRule>
  </conditionalFormatting>
  <conditionalFormatting sqref="D164">
    <cfRule type="expression" priority="740" dxfId="0" stopIfTrue="1">
      <formula>NA()</formula>
    </cfRule>
  </conditionalFormatting>
  <conditionalFormatting sqref="D165">
    <cfRule type="expression" priority="741" dxfId="0" stopIfTrue="1">
      <formula>NA()</formula>
    </cfRule>
  </conditionalFormatting>
  <conditionalFormatting sqref="D166">
    <cfRule type="expression" priority="742" dxfId="0" stopIfTrue="1">
      <formula>NA()</formula>
    </cfRule>
  </conditionalFormatting>
  <conditionalFormatting sqref="D167">
    <cfRule type="expression" priority="743" dxfId="0" stopIfTrue="1">
      <formula>NA()</formula>
    </cfRule>
  </conditionalFormatting>
  <conditionalFormatting sqref="D168">
    <cfRule type="expression" priority="744" dxfId="0" stopIfTrue="1">
      <formula>NA()</formula>
    </cfRule>
  </conditionalFormatting>
  <conditionalFormatting sqref="D169">
    <cfRule type="expression" priority="745" dxfId="0" stopIfTrue="1">
      <formula>NA()</formula>
    </cfRule>
  </conditionalFormatting>
  <conditionalFormatting sqref="D170">
    <cfRule type="expression" priority="746" dxfId="0" stopIfTrue="1">
      <formula>NA()</formula>
    </cfRule>
  </conditionalFormatting>
  <conditionalFormatting sqref="D171">
    <cfRule type="expression" priority="747" dxfId="0" stopIfTrue="1">
      <formula>NA()</formula>
    </cfRule>
  </conditionalFormatting>
  <conditionalFormatting sqref="D172">
    <cfRule type="expression" priority="748" dxfId="0" stopIfTrue="1">
      <formula>NA()</formula>
    </cfRule>
  </conditionalFormatting>
  <conditionalFormatting sqref="D173">
    <cfRule type="expression" priority="749" dxfId="0" stopIfTrue="1">
      <formula>NA()</formula>
    </cfRule>
  </conditionalFormatting>
  <conditionalFormatting sqref="D174">
    <cfRule type="expression" priority="750" dxfId="0" stopIfTrue="1">
      <formula>NA()</formula>
    </cfRule>
  </conditionalFormatting>
  <conditionalFormatting sqref="D175">
    <cfRule type="expression" priority="751" dxfId="0" stopIfTrue="1">
      <formula>NA()</formula>
    </cfRule>
  </conditionalFormatting>
  <conditionalFormatting sqref="D176">
    <cfRule type="expression" priority="752" dxfId="0" stopIfTrue="1">
      <formula>NA()</formula>
    </cfRule>
  </conditionalFormatting>
  <conditionalFormatting sqref="D177">
    <cfRule type="expression" priority="753" dxfId="0" stopIfTrue="1">
      <formula>NA()</formula>
    </cfRule>
  </conditionalFormatting>
  <conditionalFormatting sqref="D178">
    <cfRule type="expression" priority="754" dxfId="0" stopIfTrue="1">
      <formula>NA()</formula>
    </cfRule>
  </conditionalFormatting>
  <conditionalFormatting sqref="D179">
    <cfRule type="expression" priority="755" dxfId="0" stopIfTrue="1">
      <formula>NA()</formula>
    </cfRule>
  </conditionalFormatting>
  <conditionalFormatting sqref="D180">
    <cfRule type="expression" priority="756" dxfId="0" stopIfTrue="1">
      <formula>NA()</formula>
    </cfRule>
  </conditionalFormatting>
  <conditionalFormatting sqref="D181">
    <cfRule type="expression" priority="757" dxfId="0" stopIfTrue="1">
      <formula>NA()</formula>
    </cfRule>
  </conditionalFormatting>
  <conditionalFormatting sqref="D182">
    <cfRule type="expression" priority="758" dxfId="0" stopIfTrue="1">
      <formula>NA()</formula>
    </cfRule>
  </conditionalFormatting>
  <conditionalFormatting sqref="D183">
    <cfRule type="expression" priority="759" dxfId="0" stopIfTrue="1">
      <formula>NA()</formula>
    </cfRule>
  </conditionalFormatting>
  <conditionalFormatting sqref="D184">
    <cfRule type="expression" priority="760" dxfId="0" stopIfTrue="1">
      <formula>NA()</formula>
    </cfRule>
  </conditionalFormatting>
  <conditionalFormatting sqref="D185">
    <cfRule type="expression" priority="761" dxfId="0" stopIfTrue="1">
      <formula>NA()</formula>
    </cfRule>
  </conditionalFormatting>
  <conditionalFormatting sqref="D186">
    <cfRule type="expression" priority="762" dxfId="0" stopIfTrue="1">
      <formula>NA()</formula>
    </cfRule>
  </conditionalFormatting>
  <conditionalFormatting sqref="D187">
    <cfRule type="expression" priority="763" dxfId="0" stopIfTrue="1">
      <formula>NA()</formula>
    </cfRule>
  </conditionalFormatting>
  <conditionalFormatting sqref="D188">
    <cfRule type="expression" priority="764" dxfId="0" stopIfTrue="1">
      <formula>NA()</formula>
    </cfRule>
  </conditionalFormatting>
  <conditionalFormatting sqref="D189">
    <cfRule type="expression" priority="765" dxfId="0" stopIfTrue="1">
      <formula>NA()</formula>
    </cfRule>
  </conditionalFormatting>
  <conditionalFormatting sqref="D190">
    <cfRule type="expression" priority="766" dxfId="0" stopIfTrue="1">
      <formula>NA()</formula>
    </cfRule>
  </conditionalFormatting>
  <conditionalFormatting sqref="D191">
    <cfRule type="expression" priority="767" dxfId="0" stopIfTrue="1">
      <formula>NA()</formula>
    </cfRule>
  </conditionalFormatting>
  <conditionalFormatting sqref="D192">
    <cfRule type="expression" priority="768" dxfId="0" stopIfTrue="1">
      <formula>NA()</formula>
    </cfRule>
  </conditionalFormatting>
  <conditionalFormatting sqref="D193">
    <cfRule type="expression" priority="769" dxfId="0" stopIfTrue="1">
      <formula>NA()</formula>
    </cfRule>
  </conditionalFormatting>
  <conditionalFormatting sqref="D194">
    <cfRule type="expression" priority="770" dxfId="0" stopIfTrue="1">
      <formula>NA()</formula>
    </cfRule>
  </conditionalFormatting>
  <conditionalFormatting sqref="D195">
    <cfRule type="expression" priority="771" dxfId="0" stopIfTrue="1">
      <formula>NA()</formula>
    </cfRule>
  </conditionalFormatting>
  <conditionalFormatting sqref="D196">
    <cfRule type="expression" priority="772" dxfId="0" stopIfTrue="1">
      <formula>NA()</formula>
    </cfRule>
  </conditionalFormatting>
  <conditionalFormatting sqref="D197">
    <cfRule type="expression" priority="773" dxfId="0" stopIfTrue="1">
      <formula>NA()</formula>
    </cfRule>
  </conditionalFormatting>
  <conditionalFormatting sqref="D198">
    <cfRule type="expression" priority="774" dxfId="0" stopIfTrue="1">
      <formula>NA()</formula>
    </cfRule>
  </conditionalFormatting>
  <conditionalFormatting sqref="D199">
    <cfRule type="expression" priority="775" dxfId="0" stopIfTrue="1">
      <formula>NA()</formula>
    </cfRule>
  </conditionalFormatting>
  <conditionalFormatting sqref="D200">
    <cfRule type="expression" priority="776" dxfId="0" stopIfTrue="1">
      <formula>NA()</formula>
    </cfRule>
  </conditionalFormatting>
  <conditionalFormatting sqref="D201">
    <cfRule type="expression" priority="777" dxfId="0" stopIfTrue="1">
      <formula>NA()</formula>
    </cfRule>
  </conditionalFormatting>
  <conditionalFormatting sqref="D202">
    <cfRule type="expression" priority="778" dxfId="0" stopIfTrue="1">
      <formula>NA()</formula>
    </cfRule>
  </conditionalFormatting>
  <conditionalFormatting sqref="D203">
    <cfRule type="expression" priority="779" dxfId="0" stopIfTrue="1">
      <formula>NA()</formula>
    </cfRule>
  </conditionalFormatting>
  <conditionalFormatting sqref="D204">
    <cfRule type="expression" priority="780" dxfId="0" stopIfTrue="1">
      <formula>NA()</formula>
    </cfRule>
  </conditionalFormatting>
  <conditionalFormatting sqref="D205">
    <cfRule type="expression" priority="781" dxfId="0" stopIfTrue="1">
      <formula>NA()</formula>
    </cfRule>
  </conditionalFormatting>
  <conditionalFormatting sqref="D206">
    <cfRule type="expression" priority="782" dxfId="0" stopIfTrue="1">
      <formula>NA()</formula>
    </cfRule>
  </conditionalFormatting>
  <conditionalFormatting sqref="D207">
    <cfRule type="expression" priority="783" dxfId="0" stopIfTrue="1">
      <formula>NA()</formula>
    </cfRule>
  </conditionalFormatting>
  <conditionalFormatting sqref="D208">
    <cfRule type="expression" priority="784" dxfId="0" stopIfTrue="1">
      <formula>NA()</formula>
    </cfRule>
  </conditionalFormatting>
  <conditionalFormatting sqref="D209">
    <cfRule type="expression" priority="785" dxfId="0" stopIfTrue="1">
      <formula>NA()</formula>
    </cfRule>
  </conditionalFormatting>
  <conditionalFormatting sqref="D210">
    <cfRule type="expression" priority="786" dxfId="0" stopIfTrue="1">
      <formula>NA()</formula>
    </cfRule>
  </conditionalFormatting>
  <conditionalFormatting sqref="D211">
    <cfRule type="expression" priority="787" dxfId="0" stopIfTrue="1">
      <formula>NA()</formula>
    </cfRule>
  </conditionalFormatting>
  <conditionalFormatting sqref="D212">
    <cfRule type="expression" priority="788" dxfId="0" stopIfTrue="1">
      <formula>NA()</formula>
    </cfRule>
  </conditionalFormatting>
  <conditionalFormatting sqref="D213">
    <cfRule type="expression" priority="789" dxfId="0" stopIfTrue="1">
      <formula>NA()</formula>
    </cfRule>
  </conditionalFormatting>
  <conditionalFormatting sqref="D214">
    <cfRule type="expression" priority="790" dxfId="0" stopIfTrue="1">
      <formula>NA()</formula>
    </cfRule>
  </conditionalFormatting>
  <conditionalFormatting sqref="D215">
    <cfRule type="expression" priority="791" dxfId="0" stopIfTrue="1">
      <formula>NA()</formula>
    </cfRule>
  </conditionalFormatting>
  <conditionalFormatting sqref="D216">
    <cfRule type="expression" priority="792" dxfId="0" stopIfTrue="1">
      <formula>NA()</formula>
    </cfRule>
  </conditionalFormatting>
  <conditionalFormatting sqref="D217">
    <cfRule type="expression" priority="793" dxfId="0" stopIfTrue="1">
      <formula>NA()</formula>
    </cfRule>
  </conditionalFormatting>
  <conditionalFormatting sqref="D218">
    <cfRule type="expression" priority="794" dxfId="0" stopIfTrue="1">
      <formula>NA()</formula>
    </cfRule>
  </conditionalFormatting>
  <conditionalFormatting sqref="D219">
    <cfRule type="expression" priority="795" dxfId="0" stopIfTrue="1">
      <formula>NA()</formula>
    </cfRule>
  </conditionalFormatting>
  <conditionalFormatting sqref="D220">
    <cfRule type="expression" priority="796" dxfId="0" stopIfTrue="1">
      <formula>NA()</formula>
    </cfRule>
  </conditionalFormatting>
  <conditionalFormatting sqref="D221">
    <cfRule type="expression" priority="797" dxfId="0" stopIfTrue="1">
      <formula>NA()</formula>
    </cfRule>
  </conditionalFormatting>
  <conditionalFormatting sqref="D222">
    <cfRule type="expression" priority="798" dxfId="0" stopIfTrue="1">
      <formula>NA()</formula>
    </cfRule>
  </conditionalFormatting>
  <conditionalFormatting sqref="D223">
    <cfRule type="expression" priority="799" dxfId="0" stopIfTrue="1">
      <formula>NA()</formula>
    </cfRule>
  </conditionalFormatting>
  <conditionalFormatting sqref="D224">
    <cfRule type="expression" priority="800" dxfId="0" stopIfTrue="1">
      <formula>NA()</formula>
    </cfRule>
  </conditionalFormatting>
  <conditionalFormatting sqref="D225">
    <cfRule type="expression" priority="801" dxfId="0" stopIfTrue="1">
      <formula>NA()</formula>
    </cfRule>
  </conditionalFormatting>
  <conditionalFormatting sqref="D226">
    <cfRule type="expression" priority="802" dxfId="0" stopIfTrue="1">
      <formula>NA()</formula>
    </cfRule>
  </conditionalFormatting>
  <conditionalFormatting sqref="D227">
    <cfRule type="expression" priority="803" dxfId="0" stopIfTrue="1">
      <formula>NA()</formula>
    </cfRule>
  </conditionalFormatting>
  <conditionalFormatting sqref="D228">
    <cfRule type="expression" priority="804" dxfId="0" stopIfTrue="1">
      <formula>NA()</formula>
    </cfRule>
  </conditionalFormatting>
  <conditionalFormatting sqref="D229">
    <cfRule type="expression" priority="805" dxfId="0" stopIfTrue="1">
      <formula>NA()</formula>
    </cfRule>
  </conditionalFormatting>
  <conditionalFormatting sqref="D230">
    <cfRule type="expression" priority="806" dxfId="0" stopIfTrue="1">
      <formula>NA()</formula>
    </cfRule>
  </conditionalFormatting>
  <conditionalFormatting sqref="D231">
    <cfRule type="expression" priority="807" dxfId="0" stopIfTrue="1">
      <formula>NA()</formula>
    </cfRule>
  </conditionalFormatting>
  <conditionalFormatting sqref="D232">
    <cfRule type="expression" priority="808" dxfId="0" stopIfTrue="1">
      <formula>NA()</formula>
    </cfRule>
  </conditionalFormatting>
  <conditionalFormatting sqref="D233">
    <cfRule type="expression" priority="809" dxfId="0" stopIfTrue="1">
      <formula>NA()</formula>
    </cfRule>
  </conditionalFormatting>
  <conditionalFormatting sqref="D234">
    <cfRule type="expression" priority="810" dxfId="0" stopIfTrue="1">
      <formula>NA()</formula>
    </cfRule>
  </conditionalFormatting>
  <conditionalFormatting sqref="D235">
    <cfRule type="expression" priority="811" dxfId="0" stopIfTrue="1">
      <formula>NA()</formula>
    </cfRule>
  </conditionalFormatting>
  <conditionalFormatting sqref="D236">
    <cfRule type="expression" priority="812" dxfId="0" stopIfTrue="1">
      <formula>NA()</formula>
    </cfRule>
  </conditionalFormatting>
  <conditionalFormatting sqref="D237">
    <cfRule type="expression" priority="813" dxfId="0" stopIfTrue="1">
      <formula>NA()</formula>
    </cfRule>
  </conditionalFormatting>
  <conditionalFormatting sqref="D238">
    <cfRule type="expression" priority="814" dxfId="0" stopIfTrue="1">
      <formula>NA()</formula>
    </cfRule>
  </conditionalFormatting>
  <conditionalFormatting sqref="D239">
    <cfRule type="expression" priority="815" dxfId="0" stopIfTrue="1">
      <formula>NA()</formula>
    </cfRule>
  </conditionalFormatting>
  <conditionalFormatting sqref="D240">
    <cfRule type="expression" priority="816" dxfId="0" stopIfTrue="1">
      <formula>NA()</formula>
    </cfRule>
  </conditionalFormatting>
  <conditionalFormatting sqref="D241">
    <cfRule type="expression" priority="817" dxfId="0" stopIfTrue="1">
      <formula>NA()</formula>
    </cfRule>
  </conditionalFormatting>
  <conditionalFormatting sqref="D242">
    <cfRule type="expression" priority="818" dxfId="0" stopIfTrue="1">
      <formula>NA()</formula>
    </cfRule>
  </conditionalFormatting>
  <conditionalFormatting sqref="D243">
    <cfRule type="expression" priority="819" dxfId="0" stopIfTrue="1">
      <formula>NA()</formula>
    </cfRule>
  </conditionalFormatting>
  <conditionalFormatting sqref="D244">
    <cfRule type="expression" priority="820" dxfId="0" stopIfTrue="1">
      <formula>NA()</formula>
    </cfRule>
  </conditionalFormatting>
  <conditionalFormatting sqref="D245">
    <cfRule type="expression" priority="821" dxfId="0" stopIfTrue="1">
      <formula>NA()</formula>
    </cfRule>
  </conditionalFormatting>
  <conditionalFormatting sqref="D246">
    <cfRule type="expression" priority="822" dxfId="0" stopIfTrue="1">
      <formula>NA()</formula>
    </cfRule>
  </conditionalFormatting>
  <conditionalFormatting sqref="D247">
    <cfRule type="expression" priority="823" dxfId="0" stopIfTrue="1">
      <formula>NA()</formula>
    </cfRule>
  </conditionalFormatting>
  <conditionalFormatting sqref="D248">
    <cfRule type="expression" priority="824" dxfId="0" stopIfTrue="1">
      <formula>NA()</formula>
    </cfRule>
  </conditionalFormatting>
  <conditionalFormatting sqref="D249">
    <cfRule type="expression" priority="825" dxfId="0" stopIfTrue="1">
      <formula>NA()</formula>
    </cfRule>
  </conditionalFormatting>
  <conditionalFormatting sqref="D250">
    <cfRule type="expression" priority="826" dxfId="0" stopIfTrue="1">
      <formula>NA()</formula>
    </cfRule>
  </conditionalFormatting>
  <conditionalFormatting sqref="D251">
    <cfRule type="expression" priority="827" dxfId="0" stopIfTrue="1">
      <formula>NA()</formula>
    </cfRule>
  </conditionalFormatting>
  <conditionalFormatting sqref="D252">
    <cfRule type="expression" priority="828" dxfId="0" stopIfTrue="1">
      <formula>NA()</formula>
    </cfRule>
  </conditionalFormatting>
  <conditionalFormatting sqref="D253">
    <cfRule type="expression" priority="829" dxfId="0" stopIfTrue="1">
      <formula>NA()</formula>
    </cfRule>
  </conditionalFormatting>
  <conditionalFormatting sqref="D254">
    <cfRule type="expression" priority="830" dxfId="0" stopIfTrue="1">
      <formula>NA()</formula>
    </cfRule>
  </conditionalFormatting>
  <conditionalFormatting sqref="D255">
    <cfRule type="expression" priority="831" dxfId="0" stopIfTrue="1">
      <formula>NA()</formula>
    </cfRule>
  </conditionalFormatting>
  <conditionalFormatting sqref="D256">
    <cfRule type="expression" priority="832" dxfId="0" stopIfTrue="1">
      <formula>NA()</formula>
    </cfRule>
  </conditionalFormatting>
  <conditionalFormatting sqref="D257">
    <cfRule type="expression" priority="833" dxfId="0" stopIfTrue="1">
      <formula>NA()</formula>
    </cfRule>
  </conditionalFormatting>
  <conditionalFormatting sqref="D258">
    <cfRule type="expression" priority="834" dxfId="0" stopIfTrue="1">
      <formula>NA()</formula>
    </cfRule>
  </conditionalFormatting>
  <conditionalFormatting sqref="D259">
    <cfRule type="expression" priority="835" dxfId="0" stopIfTrue="1">
      <formula>NA()</formula>
    </cfRule>
  </conditionalFormatting>
  <conditionalFormatting sqref="D260">
    <cfRule type="expression" priority="836" dxfId="0" stopIfTrue="1">
      <formula>NA()</formula>
    </cfRule>
  </conditionalFormatting>
  <conditionalFormatting sqref="D261">
    <cfRule type="expression" priority="837" dxfId="0" stopIfTrue="1">
      <formula>NA()</formula>
    </cfRule>
  </conditionalFormatting>
  <conditionalFormatting sqref="D262">
    <cfRule type="expression" priority="838" dxfId="0" stopIfTrue="1">
      <formula>NA()</formula>
    </cfRule>
  </conditionalFormatting>
  <conditionalFormatting sqref="D263">
    <cfRule type="expression" priority="839" dxfId="0" stopIfTrue="1">
      <formula>NA()</formula>
    </cfRule>
  </conditionalFormatting>
  <conditionalFormatting sqref="D264">
    <cfRule type="expression" priority="840" dxfId="0" stopIfTrue="1">
      <formula>NA()</formula>
    </cfRule>
  </conditionalFormatting>
  <conditionalFormatting sqref="D265">
    <cfRule type="expression" priority="841" dxfId="0" stopIfTrue="1">
      <formula>NA()</formula>
    </cfRule>
  </conditionalFormatting>
  <conditionalFormatting sqref="D266">
    <cfRule type="expression" priority="842" dxfId="0" stopIfTrue="1">
      <formula>NA()</formula>
    </cfRule>
  </conditionalFormatting>
  <conditionalFormatting sqref="D267">
    <cfRule type="expression" priority="843" dxfId="0" stopIfTrue="1">
      <formula>NA()</formula>
    </cfRule>
  </conditionalFormatting>
  <conditionalFormatting sqref="D268">
    <cfRule type="expression" priority="844" dxfId="0" stopIfTrue="1">
      <formula>NA()</formula>
    </cfRule>
  </conditionalFormatting>
  <conditionalFormatting sqref="D269">
    <cfRule type="expression" priority="845" dxfId="0" stopIfTrue="1">
      <formula>NA()</formula>
    </cfRule>
  </conditionalFormatting>
  <conditionalFormatting sqref="D270">
    <cfRule type="expression" priority="846" dxfId="0" stopIfTrue="1">
      <formula>NA()</formula>
    </cfRule>
  </conditionalFormatting>
  <conditionalFormatting sqref="D271">
    <cfRule type="expression" priority="847" dxfId="0" stopIfTrue="1">
      <formula>NA()</formula>
    </cfRule>
  </conditionalFormatting>
  <conditionalFormatting sqref="D272">
    <cfRule type="expression" priority="848" dxfId="0" stopIfTrue="1">
      <formula>NA()</formula>
    </cfRule>
  </conditionalFormatting>
  <conditionalFormatting sqref="D273">
    <cfRule type="expression" priority="849" dxfId="0" stopIfTrue="1">
      <formula>NA()</formula>
    </cfRule>
  </conditionalFormatting>
  <conditionalFormatting sqref="D274">
    <cfRule type="expression" priority="850" dxfId="0" stopIfTrue="1">
      <formula>NA()</formula>
    </cfRule>
  </conditionalFormatting>
  <conditionalFormatting sqref="D275">
    <cfRule type="expression" priority="851" dxfId="0" stopIfTrue="1">
      <formula>NA()</formula>
    </cfRule>
  </conditionalFormatting>
  <conditionalFormatting sqref="D276">
    <cfRule type="expression" priority="852" dxfId="0" stopIfTrue="1">
      <formula>NA()</formula>
    </cfRule>
  </conditionalFormatting>
  <conditionalFormatting sqref="D277">
    <cfRule type="expression" priority="853" dxfId="0" stopIfTrue="1">
      <formula>NA()</formula>
    </cfRule>
  </conditionalFormatting>
  <conditionalFormatting sqref="D278">
    <cfRule type="expression" priority="854" dxfId="0" stopIfTrue="1">
      <formula>NA()</formula>
    </cfRule>
  </conditionalFormatting>
  <conditionalFormatting sqref="D279">
    <cfRule type="expression" priority="855" dxfId="0" stopIfTrue="1">
      <formula>NA()</formula>
    </cfRule>
  </conditionalFormatting>
  <conditionalFormatting sqref="D280">
    <cfRule type="expression" priority="856" dxfId="0" stopIfTrue="1">
      <formula>NA()</formula>
    </cfRule>
  </conditionalFormatting>
  <conditionalFormatting sqref="D281">
    <cfRule type="expression" priority="857" dxfId="0" stopIfTrue="1">
      <formula>NA()</formula>
    </cfRule>
  </conditionalFormatting>
  <conditionalFormatting sqref="D282">
    <cfRule type="expression" priority="858" dxfId="0" stopIfTrue="1">
      <formula>NA()</formula>
    </cfRule>
  </conditionalFormatting>
  <conditionalFormatting sqref="D283">
    <cfRule type="expression" priority="859" dxfId="0" stopIfTrue="1">
      <formula>NA()</formula>
    </cfRule>
  </conditionalFormatting>
  <conditionalFormatting sqref="D284">
    <cfRule type="expression" priority="860" dxfId="0" stopIfTrue="1">
      <formula>NA()</formula>
    </cfRule>
  </conditionalFormatting>
  <conditionalFormatting sqref="D285">
    <cfRule type="expression" priority="861" dxfId="0" stopIfTrue="1">
      <formula>NA()</formula>
    </cfRule>
  </conditionalFormatting>
  <conditionalFormatting sqref="D286">
    <cfRule type="expression" priority="862" dxfId="0" stopIfTrue="1">
      <formula>NA()</formula>
    </cfRule>
  </conditionalFormatting>
  <conditionalFormatting sqref="D287">
    <cfRule type="expression" priority="863" dxfId="0" stopIfTrue="1">
      <formula>NA()</formula>
    </cfRule>
  </conditionalFormatting>
  <conditionalFormatting sqref="D288">
    <cfRule type="expression" priority="864" dxfId="0" stopIfTrue="1">
      <formula>NA()</formula>
    </cfRule>
  </conditionalFormatting>
  <conditionalFormatting sqref="D289">
    <cfRule type="expression" priority="865" dxfId="0" stopIfTrue="1">
      <formula>NA()</formula>
    </cfRule>
  </conditionalFormatting>
  <conditionalFormatting sqref="D290">
    <cfRule type="expression" priority="866" dxfId="0" stopIfTrue="1">
      <formula>NA()</formula>
    </cfRule>
  </conditionalFormatting>
  <conditionalFormatting sqref="D291">
    <cfRule type="expression" priority="867" dxfId="0" stopIfTrue="1">
      <formula>NA()</formula>
    </cfRule>
  </conditionalFormatting>
  <conditionalFormatting sqref="D292">
    <cfRule type="expression" priority="868" dxfId="0" stopIfTrue="1">
      <formula>NA()</formula>
    </cfRule>
  </conditionalFormatting>
  <conditionalFormatting sqref="D293">
    <cfRule type="expression" priority="869" dxfId="0" stopIfTrue="1">
      <formula>NA()</formula>
    </cfRule>
  </conditionalFormatting>
  <conditionalFormatting sqref="D294">
    <cfRule type="expression" priority="870" dxfId="0" stopIfTrue="1">
      <formula>NA()</formula>
    </cfRule>
  </conditionalFormatting>
  <conditionalFormatting sqref="D295">
    <cfRule type="expression" priority="871" dxfId="0" stopIfTrue="1">
      <formula>NA()</formula>
    </cfRule>
  </conditionalFormatting>
  <conditionalFormatting sqref="D296">
    <cfRule type="expression" priority="872" dxfId="0" stopIfTrue="1">
      <formula>NA()</formula>
    </cfRule>
  </conditionalFormatting>
  <conditionalFormatting sqref="D297">
    <cfRule type="expression" priority="873" dxfId="0" stopIfTrue="1">
      <formula>NA()</formula>
    </cfRule>
  </conditionalFormatting>
  <conditionalFormatting sqref="D298">
    <cfRule type="expression" priority="874" dxfId="0" stopIfTrue="1">
      <formula>NA()</formula>
    </cfRule>
  </conditionalFormatting>
  <conditionalFormatting sqref="D299">
    <cfRule type="expression" priority="875" dxfId="0" stopIfTrue="1">
      <formula>NA()</formula>
    </cfRule>
  </conditionalFormatting>
  <conditionalFormatting sqref="D300">
    <cfRule type="expression" priority="876" dxfId="0" stopIfTrue="1">
      <formula>NA()</formula>
    </cfRule>
  </conditionalFormatting>
  <conditionalFormatting sqref="D301">
    <cfRule type="expression" priority="877" dxfId="0" stopIfTrue="1">
      <formula>NA()</formula>
    </cfRule>
  </conditionalFormatting>
  <conditionalFormatting sqref="D302">
    <cfRule type="expression" priority="878" dxfId="0" stopIfTrue="1">
      <formula>NA()</formula>
    </cfRule>
  </conditionalFormatting>
  <conditionalFormatting sqref="D303">
    <cfRule type="expression" priority="879" dxfId="0" stopIfTrue="1">
      <formula>NA()</formula>
    </cfRule>
  </conditionalFormatting>
  <conditionalFormatting sqref="D304">
    <cfRule type="expression" priority="880" dxfId="0" stopIfTrue="1">
      <formula>NA()</formula>
    </cfRule>
  </conditionalFormatting>
  <conditionalFormatting sqref="D305">
    <cfRule type="expression" priority="881" dxfId="0" stopIfTrue="1">
      <formula>NA()</formula>
    </cfRule>
  </conditionalFormatting>
  <conditionalFormatting sqref="D306">
    <cfRule type="expression" priority="882" dxfId="0" stopIfTrue="1">
      <formula>NA()</formula>
    </cfRule>
  </conditionalFormatting>
  <conditionalFormatting sqref="D307">
    <cfRule type="expression" priority="883" dxfId="0" stopIfTrue="1">
      <formula>NA()</formula>
    </cfRule>
  </conditionalFormatting>
  <conditionalFormatting sqref="D308">
    <cfRule type="expression" priority="884" dxfId="0" stopIfTrue="1">
      <formula>NA()</formula>
    </cfRule>
  </conditionalFormatting>
  <conditionalFormatting sqref="D309">
    <cfRule type="expression" priority="885" dxfId="0" stopIfTrue="1">
      <formula>NA()</formula>
    </cfRule>
  </conditionalFormatting>
  <conditionalFormatting sqref="D310">
    <cfRule type="expression" priority="886" dxfId="0" stopIfTrue="1">
      <formula>NA()</formula>
    </cfRule>
  </conditionalFormatting>
  <conditionalFormatting sqref="D311">
    <cfRule type="expression" priority="887" dxfId="0" stopIfTrue="1">
      <formula>NA()</formula>
    </cfRule>
  </conditionalFormatting>
  <conditionalFormatting sqref="D312">
    <cfRule type="expression" priority="888" dxfId="0" stopIfTrue="1">
      <formula>NA()</formula>
    </cfRule>
  </conditionalFormatting>
  <conditionalFormatting sqref="D313">
    <cfRule type="expression" priority="889" dxfId="0" stopIfTrue="1">
      <formula>NA()</formula>
    </cfRule>
  </conditionalFormatting>
  <conditionalFormatting sqref="D314">
    <cfRule type="expression" priority="890" dxfId="0" stopIfTrue="1">
      <formula>NA()</formula>
    </cfRule>
  </conditionalFormatting>
  <conditionalFormatting sqref="D315">
    <cfRule type="expression" priority="891" dxfId="0" stopIfTrue="1">
      <formula>NA()</formula>
    </cfRule>
  </conditionalFormatting>
  <conditionalFormatting sqref="D316">
    <cfRule type="expression" priority="892" dxfId="0" stopIfTrue="1">
      <formula>NA()</formula>
    </cfRule>
  </conditionalFormatting>
  <conditionalFormatting sqref="D317">
    <cfRule type="expression" priority="893" dxfId="0" stopIfTrue="1">
      <formula>NA()</formula>
    </cfRule>
  </conditionalFormatting>
  <conditionalFormatting sqref="D318">
    <cfRule type="expression" priority="894" dxfId="0" stopIfTrue="1">
      <formula>NA()</formula>
    </cfRule>
  </conditionalFormatting>
  <conditionalFormatting sqref="D319">
    <cfRule type="expression" priority="895" dxfId="0" stopIfTrue="1">
      <formula>NA()</formula>
    </cfRule>
  </conditionalFormatting>
  <conditionalFormatting sqref="D320">
    <cfRule type="expression" priority="896" dxfId="0" stopIfTrue="1">
      <formula>NA()</formula>
    </cfRule>
  </conditionalFormatting>
  <conditionalFormatting sqref="D321">
    <cfRule type="expression" priority="897" dxfId="0" stopIfTrue="1">
      <formula>NA()</formula>
    </cfRule>
  </conditionalFormatting>
  <conditionalFormatting sqref="D322">
    <cfRule type="expression" priority="898" dxfId="0" stopIfTrue="1">
      <formula>NA()</formula>
    </cfRule>
  </conditionalFormatting>
  <conditionalFormatting sqref="D323">
    <cfRule type="expression" priority="899" dxfId="0" stopIfTrue="1">
      <formula>NA()</formula>
    </cfRule>
  </conditionalFormatting>
  <conditionalFormatting sqref="D324">
    <cfRule type="expression" priority="900" dxfId="0" stopIfTrue="1">
      <formula>NA()</formula>
    </cfRule>
  </conditionalFormatting>
  <conditionalFormatting sqref="D325">
    <cfRule type="expression" priority="901" dxfId="0" stopIfTrue="1">
      <formula>NA()</formula>
    </cfRule>
  </conditionalFormatting>
  <conditionalFormatting sqref="D326">
    <cfRule type="expression" priority="902" dxfId="0" stopIfTrue="1">
      <formula>NA()</formula>
    </cfRule>
  </conditionalFormatting>
  <conditionalFormatting sqref="D327">
    <cfRule type="expression" priority="903" dxfId="0" stopIfTrue="1">
      <formula>NA()</formula>
    </cfRule>
  </conditionalFormatting>
  <conditionalFormatting sqref="D328">
    <cfRule type="expression" priority="904" dxfId="0" stopIfTrue="1">
      <formula>NA()</formula>
    </cfRule>
  </conditionalFormatting>
  <conditionalFormatting sqref="D329">
    <cfRule type="expression" priority="905" dxfId="0" stopIfTrue="1">
      <formula>NA()</formula>
    </cfRule>
  </conditionalFormatting>
  <conditionalFormatting sqref="D330">
    <cfRule type="expression" priority="906" dxfId="0" stopIfTrue="1">
      <formula>NA()</formula>
    </cfRule>
  </conditionalFormatting>
  <conditionalFormatting sqref="D331">
    <cfRule type="expression" priority="907" dxfId="0" stopIfTrue="1">
      <formula>NA()</formula>
    </cfRule>
  </conditionalFormatting>
  <conditionalFormatting sqref="D332">
    <cfRule type="expression" priority="908" dxfId="0" stopIfTrue="1">
      <formula>NA()</formula>
    </cfRule>
  </conditionalFormatting>
  <conditionalFormatting sqref="D333">
    <cfRule type="expression" priority="909" dxfId="0" stopIfTrue="1">
      <formula>NA()</formula>
    </cfRule>
  </conditionalFormatting>
  <conditionalFormatting sqref="D334">
    <cfRule type="expression" priority="910" dxfId="0" stopIfTrue="1">
      <formula>NA()</formula>
    </cfRule>
  </conditionalFormatting>
  <conditionalFormatting sqref="D335">
    <cfRule type="expression" priority="911" dxfId="0" stopIfTrue="1">
      <formula>NA()</formula>
    </cfRule>
  </conditionalFormatting>
  <conditionalFormatting sqref="D336">
    <cfRule type="expression" priority="912" dxfId="0" stopIfTrue="1">
      <formula>NA()</formula>
    </cfRule>
  </conditionalFormatting>
  <conditionalFormatting sqref="D337">
    <cfRule type="expression" priority="913" dxfId="0" stopIfTrue="1">
      <formula>NA()</formula>
    </cfRule>
  </conditionalFormatting>
  <conditionalFormatting sqref="D338">
    <cfRule type="expression" priority="914" dxfId="0" stopIfTrue="1">
      <formula>NA()</formula>
    </cfRule>
  </conditionalFormatting>
  <conditionalFormatting sqref="D339">
    <cfRule type="expression" priority="915" dxfId="0" stopIfTrue="1">
      <formula>NA()</formula>
    </cfRule>
  </conditionalFormatting>
  <conditionalFormatting sqref="D340">
    <cfRule type="expression" priority="916" dxfId="0" stopIfTrue="1">
      <formula>NA()</formula>
    </cfRule>
  </conditionalFormatting>
  <conditionalFormatting sqref="D341">
    <cfRule type="expression" priority="917" dxfId="0" stopIfTrue="1">
      <formula>NA()</formula>
    </cfRule>
  </conditionalFormatting>
  <conditionalFormatting sqref="D342">
    <cfRule type="expression" priority="918" dxfId="0" stopIfTrue="1">
      <formula>NA()</formula>
    </cfRule>
  </conditionalFormatting>
  <conditionalFormatting sqref="D343">
    <cfRule type="expression" priority="919" dxfId="0" stopIfTrue="1">
      <formula>NA()</formula>
    </cfRule>
  </conditionalFormatting>
  <conditionalFormatting sqref="D344">
    <cfRule type="expression" priority="920" dxfId="0" stopIfTrue="1">
      <formula>NA()</formula>
    </cfRule>
  </conditionalFormatting>
  <conditionalFormatting sqref="D345">
    <cfRule type="expression" priority="921" dxfId="0" stopIfTrue="1">
      <formula>NA()</formula>
    </cfRule>
  </conditionalFormatting>
  <conditionalFormatting sqref="D346">
    <cfRule type="expression" priority="922" dxfId="0" stopIfTrue="1">
      <formula>NA()</formula>
    </cfRule>
  </conditionalFormatting>
  <conditionalFormatting sqref="D347">
    <cfRule type="expression" priority="923" dxfId="0" stopIfTrue="1">
      <formula>NA()</formula>
    </cfRule>
  </conditionalFormatting>
  <conditionalFormatting sqref="D348">
    <cfRule type="expression" priority="924" dxfId="0" stopIfTrue="1">
      <formula>NA()</formula>
    </cfRule>
  </conditionalFormatting>
  <conditionalFormatting sqref="D349">
    <cfRule type="expression" priority="925" dxfId="0" stopIfTrue="1">
      <formula>NA()</formula>
    </cfRule>
  </conditionalFormatting>
  <conditionalFormatting sqref="D350">
    <cfRule type="expression" priority="926" dxfId="0" stopIfTrue="1">
      <formula>NA()</formula>
    </cfRule>
  </conditionalFormatting>
  <conditionalFormatting sqref="D351">
    <cfRule type="expression" priority="927" dxfId="0" stopIfTrue="1">
      <formula>NA()</formula>
    </cfRule>
  </conditionalFormatting>
  <conditionalFormatting sqref="D352">
    <cfRule type="expression" priority="928" dxfId="0" stopIfTrue="1">
      <formula>NA()</formula>
    </cfRule>
  </conditionalFormatting>
  <conditionalFormatting sqref="D353">
    <cfRule type="expression" priority="929" dxfId="0" stopIfTrue="1">
      <formula>NA()</formula>
    </cfRule>
  </conditionalFormatting>
  <conditionalFormatting sqref="D354">
    <cfRule type="expression" priority="930" dxfId="0" stopIfTrue="1">
      <formula>NA()</formula>
    </cfRule>
  </conditionalFormatting>
  <conditionalFormatting sqref="D355">
    <cfRule type="expression" priority="931" dxfId="0" stopIfTrue="1">
      <formula>NA()</formula>
    </cfRule>
  </conditionalFormatting>
  <conditionalFormatting sqref="D356">
    <cfRule type="expression" priority="932" dxfId="0" stopIfTrue="1">
      <formula>NA()</formula>
    </cfRule>
  </conditionalFormatting>
  <conditionalFormatting sqref="D357">
    <cfRule type="expression" priority="933" dxfId="0" stopIfTrue="1">
      <formula>NA()</formula>
    </cfRule>
  </conditionalFormatting>
  <conditionalFormatting sqref="D358">
    <cfRule type="expression" priority="934" dxfId="0" stopIfTrue="1">
      <formula>NA()</formula>
    </cfRule>
  </conditionalFormatting>
  <conditionalFormatting sqref="D359">
    <cfRule type="expression" priority="935" dxfId="0" stopIfTrue="1">
      <formula>NA()</formula>
    </cfRule>
  </conditionalFormatting>
  <conditionalFormatting sqref="D360">
    <cfRule type="expression" priority="936" dxfId="0" stopIfTrue="1">
      <formula>NA()</formula>
    </cfRule>
  </conditionalFormatting>
  <conditionalFormatting sqref="D361">
    <cfRule type="expression" priority="937" dxfId="0" stopIfTrue="1">
      <formula>NA()</formula>
    </cfRule>
  </conditionalFormatting>
  <conditionalFormatting sqref="D362">
    <cfRule type="expression" priority="938" dxfId="0" stopIfTrue="1">
      <formula>NA()</formula>
    </cfRule>
  </conditionalFormatting>
  <conditionalFormatting sqref="D363">
    <cfRule type="expression" priority="939" dxfId="0" stopIfTrue="1">
      <formula>NA()</formula>
    </cfRule>
  </conditionalFormatting>
  <conditionalFormatting sqref="D364">
    <cfRule type="expression" priority="940" dxfId="0" stopIfTrue="1">
      <formula>NA()</formula>
    </cfRule>
  </conditionalFormatting>
  <conditionalFormatting sqref="D365">
    <cfRule type="expression" priority="941" dxfId="0" stopIfTrue="1">
      <formula>NA()</formula>
    </cfRule>
  </conditionalFormatting>
  <conditionalFormatting sqref="D366">
    <cfRule type="expression" priority="942" dxfId="0" stopIfTrue="1">
      <formula>NA()</formula>
    </cfRule>
  </conditionalFormatting>
  <conditionalFormatting sqref="D367">
    <cfRule type="expression" priority="943" dxfId="0" stopIfTrue="1">
      <formula>NA()</formula>
    </cfRule>
  </conditionalFormatting>
  <conditionalFormatting sqref="D368">
    <cfRule type="expression" priority="944" dxfId="0" stopIfTrue="1">
      <formula>NA()</formula>
    </cfRule>
  </conditionalFormatting>
  <conditionalFormatting sqref="D369">
    <cfRule type="expression" priority="945" dxfId="0" stopIfTrue="1">
      <formula>NA()</formula>
    </cfRule>
  </conditionalFormatting>
  <conditionalFormatting sqref="D370">
    <cfRule type="expression" priority="946" dxfId="0" stopIfTrue="1">
      <formula>NA()</formula>
    </cfRule>
  </conditionalFormatting>
  <conditionalFormatting sqref="D371">
    <cfRule type="expression" priority="947" dxfId="0" stopIfTrue="1">
      <formula>NA()</formula>
    </cfRule>
  </conditionalFormatting>
  <conditionalFormatting sqref="D372">
    <cfRule type="expression" priority="948" dxfId="0" stopIfTrue="1">
      <formula>NA()</formula>
    </cfRule>
  </conditionalFormatting>
  <conditionalFormatting sqref="D373">
    <cfRule type="expression" priority="949" dxfId="0" stopIfTrue="1">
      <formula>NA()</formula>
    </cfRule>
  </conditionalFormatting>
  <conditionalFormatting sqref="D374">
    <cfRule type="expression" priority="950" dxfId="0" stopIfTrue="1">
      <formula>NA()</formula>
    </cfRule>
  </conditionalFormatting>
  <conditionalFormatting sqref="D375">
    <cfRule type="expression" priority="951" dxfId="0" stopIfTrue="1">
      <formula>NA()</formula>
    </cfRule>
  </conditionalFormatting>
  <conditionalFormatting sqref="D376">
    <cfRule type="expression" priority="952" dxfId="0" stopIfTrue="1">
      <formula>NA()</formula>
    </cfRule>
  </conditionalFormatting>
  <conditionalFormatting sqref="D377">
    <cfRule type="expression" priority="953" dxfId="0" stopIfTrue="1">
      <formula>NA()</formula>
    </cfRule>
  </conditionalFormatting>
  <conditionalFormatting sqref="D378">
    <cfRule type="expression" priority="954" dxfId="0" stopIfTrue="1">
      <formula>NA()</formula>
    </cfRule>
  </conditionalFormatting>
  <conditionalFormatting sqref="D379">
    <cfRule type="expression" priority="955" dxfId="0" stopIfTrue="1">
      <formula>NA()</formula>
    </cfRule>
  </conditionalFormatting>
  <conditionalFormatting sqref="D380">
    <cfRule type="expression" priority="956" dxfId="0" stopIfTrue="1">
      <formula>NA()</formula>
    </cfRule>
  </conditionalFormatting>
  <conditionalFormatting sqref="D381">
    <cfRule type="expression" priority="957" dxfId="0" stopIfTrue="1">
      <formula>NA()</formula>
    </cfRule>
  </conditionalFormatting>
  <conditionalFormatting sqref="D382">
    <cfRule type="expression" priority="958" dxfId="0" stopIfTrue="1">
      <formula>NA()</formula>
    </cfRule>
  </conditionalFormatting>
  <conditionalFormatting sqref="D383">
    <cfRule type="expression" priority="959" dxfId="0" stopIfTrue="1">
      <formula>NA()</formula>
    </cfRule>
  </conditionalFormatting>
  <conditionalFormatting sqref="D384">
    <cfRule type="expression" priority="960" dxfId="0" stopIfTrue="1">
      <formula>NA()</formula>
    </cfRule>
  </conditionalFormatting>
  <conditionalFormatting sqref="D385">
    <cfRule type="expression" priority="961" dxfId="0" stopIfTrue="1">
      <formula>NA()</formula>
    </cfRule>
  </conditionalFormatting>
  <conditionalFormatting sqref="D386">
    <cfRule type="expression" priority="962" dxfId="0" stopIfTrue="1">
      <formula>NA()</formula>
    </cfRule>
  </conditionalFormatting>
  <conditionalFormatting sqref="D387">
    <cfRule type="expression" priority="963" dxfId="0" stopIfTrue="1">
      <formula>NA()</formula>
    </cfRule>
  </conditionalFormatting>
  <conditionalFormatting sqref="D388">
    <cfRule type="expression" priority="964" dxfId="0" stopIfTrue="1">
      <formula>NA()</formula>
    </cfRule>
  </conditionalFormatting>
  <conditionalFormatting sqref="D389">
    <cfRule type="expression" priority="965" dxfId="0" stopIfTrue="1">
      <formula>NA()</formula>
    </cfRule>
  </conditionalFormatting>
  <conditionalFormatting sqref="D390">
    <cfRule type="expression" priority="966" dxfId="0" stopIfTrue="1">
      <formula>NA()</formula>
    </cfRule>
  </conditionalFormatting>
  <conditionalFormatting sqref="D391">
    <cfRule type="expression" priority="967" dxfId="0" stopIfTrue="1">
      <formula>NA()</formula>
    </cfRule>
  </conditionalFormatting>
  <conditionalFormatting sqref="D392">
    <cfRule type="expression" priority="968" dxfId="0" stopIfTrue="1">
      <formula>NA()</formula>
    </cfRule>
  </conditionalFormatting>
  <conditionalFormatting sqref="D393">
    <cfRule type="expression" priority="969" dxfId="0" stopIfTrue="1">
      <formula>NA()</formula>
    </cfRule>
  </conditionalFormatting>
  <conditionalFormatting sqref="D394">
    <cfRule type="expression" priority="970" dxfId="0" stopIfTrue="1">
      <formula>NA()</formula>
    </cfRule>
  </conditionalFormatting>
  <conditionalFormatting sqref="D395">
    <cfRule type="expression" priority="971" dxfId="0" stopIfTrue="1">
      <formula>NA()</formula>
    </cfRule>
  </conditionalFormatting>
  <conditionalFormatting sqref="D396">
    <cfRule type="expression" priority="972" dxfId="0" stopIfTrue="1">
      <formula>NA()</formula>
    </cfRule>
  </conditionalFormatting>
  <conditionalFormatting sqref="D397">
    <cfRule type="expression" priority="973" dxfId="0" stopIfTrue="1">
      <formula>NA()</formula>
    </cfRule>
  </conditionalFormatting>
  <conditionalFormatting sqref="D398">
    <cfRule type="expression" priority="974" dxfId="0" stopIfTrue="1">
      <formula>NA()</formula>
    </cfRule>
  </conditionalFormatting>
  <conditionalFormatting sqref="D399">
    <cfRule type="expression" priority="975" dxfId="0" stopIfTrue="1">
      <formula>NA()</formula>
    </cfRule>
  </conditionalFormatting>
  <conditionalFormatting sqref="D400">
    <cfRule type="expression" priority="976" dxfId="0" stopIfTrue="1">
      <formula>NA()</formula>
    </cfRule>
  </conditionalFormatting>
  <conditionalFormatting sqref="D401">
    <cfRule type="expression" priority="977" dxfId="0" stopIfTrue="1">
      <formula>NA()</formula>
    </cfRule>
  </conditionalFormatting>
  <conditionalFormatting sqref="D402">
    <cfRule type="expression" priority="978" dxfId="0" stopIfTrue="1">
      <formula>NA()</formula>
    </cfRule>
  </conditionalFormatting>
  <conditionalFormatting sqref="D403">
    <cfRule type="expression" priority="979" dxfId="0" stopIfTrue="1">
      <formula>NA()</formula>
    </cfRule>
  </conditionalFormatting>
  <conditionalFormatting sqref="D404">
    <cfRule type="expression" priority="980" dxfId="0" stopIfTrue="1">
      <formula>NA()</formula>
    </cfRule>
  </conditionalFormatting>
  <conditionalFormatting sqref="D405">
    <cfRule type="expression" priority="981" dxfId="0" stopIfTrue="1">
      <formula>NA()</formula>
    </cfRule>
  </conditionalFormatting>
  <conditionalFormatting sqref="D406">
    <cfRule type="expression" priority="982" dxfId="0" stopIfTrue="1">
      <formula>NA()</formula>
    </cfRule>
  </conditionalFormatting>
  <conditionalFormatting sqref="D407">
    <cfRule type="expression" priority="983" dxfId="0" stopIfTrue="1">
      <formula>NA()</formula>
    </cfRule>
  </conditionalFormatting>
  <conditionalFormatting sqref="D408">
    <cfRule type="expression" priority="984" dxfId="0" stopIfTrue="1">
      <formula>NA()</formula>
    </cfRule>
  </conditionalFormatting>
  <conditionalFormatting sqref="D409">
    <cfRule type="expression" priority="985" dxfId="0" stopIfTrue="1">
      <formula>NA()</formula>
    </cfRule>
  </conditionalFormatting>
  <conditionalFormatting sqref="D410">
    <cfRule type="expression" priority="986" dxfId="0" stopIfTrue="1">
      <formula>NA()</formula>
    </cfRule>
  </conditionalFormatting>
  <conditionalFormatting sqref="D411">
    <cfRule type="expression" priority="987" dxfId="0" stopIfTrue="1">
      <formula>NA()</formula>
    </cfRule>
  </conditionalFormatting>
  <conditionalFormatting sqref="D412">
    <cfRule type="expression" priority="988" dxfId="0" stopIfTrue="1">
      <formula>NA()</formula>
    </cfRule>
  </conditionalFormatting>
  <conditionalFormatting sqref="D413">
    <cfRule type="expression" priority="989" dxfId="0" stopIfTrue="1">
      <formula>NA()</formula>
    </cfRule>
  </conditionalFormatting>
  <conditionalFormatting sqref="D414">
    <cfRule type="expression" priority="990" dxfId="0" stopIfTrue="1">
      <formula>NA()</formula>
    </cfRule>
  </conditionalFormatting>
  <conditionalFormatting sqref="D415">
    <cfRule type="expression" priority="991" dxfId="0" stopIfTrue="1">
      <formula>NA()</formula>
    </cfRule>
  </conditionalFormatting>
  <conditionalFormatting sqref="D416">
    <cfRule type="expression" priority="992" dxfId="0" stopIfTrue="1">
      <formula>NA()</formula>
    </cfRule>
  </conditionalFormatting>
  <conditionalFormatting sqref="D417">
    <cfRule type="expression" priority="993" dxfId="0" stopIfTrue="1">
      <formula>NA()</formula>
    </cfRule>
  </conditionalFormatting>
  <conditionalFormatting sqref="D418">
    <cfRule type="expression" priority="994" dxfId="0" stopIfTrue="1">
      <formula>NA()</formula>
    </cfRule>
  </conditionalFormatting>
  <conditionalFormatting sqref="D419">
    <cfRule type="expression" priority="995" dxfId="0" stopIfTrue="1">
      <formula>NA()</formula>
    </cfRule>
  </conditionalFormatting>
  <conditionalFormatting sqref="D420">
    <cfRule type="expression" priority="996" dxfId="0" stopIfTrue="1">
      <formula>NA()</formula>
    </cfRule>
  </conditionalFormatting>
  <conditionalFormatting sqref="D421">
    <cfRule type="expression" priority="997" dxfId="0" stopIfTrue="1">
      <formula>NA()</formula>
    </cfRule>
  </conditionalFormatting>
  <conditionalFormatting sqref="D422">
    <cfRule type="expression" priority="998" dxfId="0" stopIfTrue="1">
      <formula>NA()</formula>
    </cfRule>
  </conditionalFormatting>
  <conditionalFormatting sqref="D423">
    <cfRule type="expression" priority="999" dxfId="0" stopIfTrue="1">
      <formula>NA()</formula>
    </cfRule>
  </conditionalFormatting>
  <conditionalFormatting sqref="D424">
    <cfRule type="expression" priority="1000" dxfId="0" stopIfTrue="1">
      <formula>NA()</formula>
    </cfRule>
  </conditionalFormatting>
  <conditionalFormatting sqref="D425">
    <cfRule type="expression" priority="1001" dxfId="0" stopIfTrue="1">
      <formula>NA()</formula>
    </cfRule>
  </conditionalFormatting>
  <conditionalFormatting sqref="D426">
    <cfRule type="expression" priority="1002" dxfId="0" stopIfTrue="1">
      <formula>NA()</formula>
    </cfRule>
  </conditionalFormatting>
  <conditionalFormatting sqref="D427">
    <cfRule type="expression" priority="1003" dxfId="0" stopIfTrue="1">
      <formula>NA()</formula>
    </cfRule>
  </conditionalFormatting>
  <conditionalFormatting sqref="D428">
    <cfRule type="expression" priority="1004" dxfId="0" stopIfTrue="1">
      <formula>NA()</formula>
    </cfRule>
  </conditionalFormatting>
  <conditionalFormatting sqref="D429">
    <cfRule type="expression" priority="1005" dxfId="0" stopIfTrue="1">
      <formula>NA()</formula>
    </cfRule>
  </conditionalFormatting>
  <conditionalFormatting sqref="D430">
    <cfRule type="expression" priority="1006" dxfId="0" stopIfTrue="1">
      <formula>NA()</formula>
    </cfRule>
  </conditionalFormatting>
  <conditionalFormatting sqref="D431">
    <cfRule type="expression" priority="1007" dxfId="0" stopIfTrue="1">
      <formula>NA()</formula>
    </cfRule>
  </conditionalFormatting>
  <conditionalFormatting sqref="D432">
    <cfRule type="expression" priority="1008" dxfId="0" stopIfTrue="1">
      <formula>NA()</formula>
    </cfRule>
  </conditionalFormatting>
  <conditionalFormatting sqref="D433">
    <cfRule type="expression" priority="1009" dxfId="0" stopIfTrue="1">
      <formula>NA()</formula>
    </cfRule>
  </conditionalFormatting>
  <conditionalFormatting sqref="D434">
    <cfRule type="expression" priority="1010" dxfId="0" stopIfTrue="1">
      <formula>NA()</formula>
    </cfRule>
  </conditionalFormatting>
  <conditionalFormatting sqref="D435">
    <cfRule type="expression" priority="1011" dxfId="0" stopIfTrue="1">
      <formula>NA()</formula>
    </cfRule>
  </conditionalFormatting>
  <conditionalFormatting sqref="D436">
    <cfRule type="expression" priority="1012" dxfId="0" stopIfTrue="1">
      <formula>NA()</formula>
    </cfRule>
  </conditionalFormatting>
  <conditionalFormatting sqref="D437">
    <cfRule type="expression" priority="1013" dxfId="0" stopIfTrue="1">
      <formula>NA()</formula>
    </cfRule>
  </conditionalFormatting>
  <conditionalFormatting sqref="D438">
    <cfRule type="expression" priority="1014" dxfId="0" stopIfTrue="1">
      <formula>NA()</formula>
    </cfRule>
  </conditionalFormatting>
  <conditionalFormatting sqref="D439">
    <cfRule type="expression" priority="1015" dxfId="0" stopIfTrue="1">
      <formula>NA()</formula>
    </cfRule>
  </conditionalFormatting>
  <conditionalFormatting sqref="D440">
    <cfRule type="expression" priority="1016" dxfId="0" stopIfTrue="1">
      <formula>NA()</formula>
    </cfRule>
  </conditionalFormatting>
  <conditionalFormatting sqref="D441">
    <cfRule type="expression" priority="1017" dxfId="0" stopIfTrue="1">
      <formula>NA()</formula>
    </cfRule>
  </conditionalFormatting>
  <conditionalFormatting sqref="D442">
    <cfRule type="expression" priority="1018" dxfId="0" stopIfTrue="1">
      <formula>NA()</formula>
    </cfRule>
  </conditionalFormatting>
  <conditionalFormatting sqref="D443">
    <cfRule type="expression" priority="1019" dxfId="0" stopIfTrue="1">
      <formula>NA()</formula>
    </cfRule>
  </conditionalFormatting>
  <conditionalFormatting sqref="D444">
    <cfRule type="expression" priority="1020" dxfId="0" stopIfTrue="1">
      <formula>NA()</formula>
    </cfRule>
  </conditionalFormatting>
  <conditionalFormatting sqref="D445">
    <cfRule type="expression" priority="1021" dxfId="0" stopIfTrue="1">
      <formula>NA()</formula>
    </cfRule>
  </conditionalFormatting>
  <conditionalFormatting sqref="D446">
    <cfRule type="expression" priority="1022" dxfId="0" stopIfTrue="1">
      <formula>NA()</formula>
    </cfRule>
  </conditionalFormatting>
  <conditionalFormatting sqref="D447">
    <cfRule type="expression" priority="1023" dxfId="0" stopIfTrue="1">
      <formula>NA()</formula>
    </cfRule>
  </conditionalFormatting>
  <conditionalFormatting sqref="D448">
    <cfRule type="expression" priority="1024" dxfId="0" stopIfTrue="1">
      <formula>NA()</formula>
    </cfRule>
  </conditionalFormatting>
  <conditionalFormatting sqref="D449">
    <cfRule type="expression" priority="1025" dxfId="0" stopIfTrue="1">
      <formula>NA()</formula>
    </cfRule>
  </conditionalFormatting>
  <conditionalFormatting sqref="D450">
    <cfRule type="expression" priority="1026" dxfId="0" stopIfTrue="1">
      <formula>NA()</formula>
    </cfRule>
  </conditionalFormatting>
  <conditionalFormatting sqref="D451">
    <cfRule type="expression" priority="1027" dxfId="0" stopIfTrue="1">
      <formula>NA()</formula>
    </cfRule>
  </conditionalFormatting>
  <conditionalFormatting sqref="D452">
    <cfRule type="expression" priority="1028" dxfId="0" stopIfTrue="1">
      <formula>NA()</formula>
    </cfRule>
  </conditionalFormatting>
  <conditionalFormatting sqref="D453">
    <cfRule type="expression" priority="1029" dxfId="0" stopIfTrue="1">
      <formula>NA()</formula>
    </cfRule>
  </conditionalFormatting>
  <conditionalFormatting sqref="D454">
    <cfRule type="expression" priority="1030" dxfId="0" stopIfTrue="1">
      <formula>NA()</formula>
    </cfRule>
  </conditionalFormatting>
  <conditionalFormatting sqref="D455">
    <cfRule type="expression" priority="1031" dxfId="0" stopIfTrue="1">
      <formula>NA()</formula>
    </cfRule>
  </conditionalFormatting>
  <conditionalFormatting sqref="D456">
    <cfRule type="expression" priority="1032" dxfId="0" stopIfTrue="1">
      <formula>NA()</formula>
    </cfRule>
  </conditionalFormatting>
  <conditionalFormatting sqref="D457">
    <cfRule type="expression" priority="1033" dxfId="0" stopIfTrue="1">
      <formula>NA()</formula>
    </cfRule>
  </conditionalFormatting>
  <conditionalFormatting sqref="D458">
    <cfRule type="expression" priority="1034" dxfId="0" stopIfTrue="1">
      <formula>NA()</formula>
    </cfRule>
  </conditionalFormatting>
  <conditionalFormatting sqref="D459">
    <cfRule type="expression" priority="1035" dxfId="0" stopIfTrue="1">
      <formula>NA()</formula>
    </cfRule>
  </conditionalFormatting>
  <conditionalFormatting sqref="D460">
    <cfRule type="expression" priority="1036" dxfId="0" stopIfTrue="1">
      <formula>NA()</formula>
    </cfRule>
  </conditionalFormatting>
  <conditionalFormatting sqref="D461">
    <cfRule type="expression" priority="1037" dxfId="0" stopIfTrue="1">
      <formula>NA()</formula>
    </cfRule>
  </conditionalFormatting>
  <conditionalFormatting sqref="D462">
    <cfRule type="expression" priority="1038" dxfId="0" stopIfTrue="1">
      <formula>NA()</formula>
    </cfRule>
  </conditionalFormatting>
  <conditionalFormatting sqref="D463">
    <cfRule type="expression" priority="1039" dxfId="0" stopIfTrue="1">
      <formula>NA()</formula>
    </cfRule>
  </conditionalFormatting>
  <conditionalFormatting sqref="D464">
    <cfRule type="expression" priority="1040" dxfId="0" stopIfTrue="1">
      <formula>NA()</formula>
    </cfRule>
  </conditionalFormatting>
  <conditionalFormatting sqref="D465">
    <cfRule type="expression" priority="1041" dxfId="0" stopIfTrue="1">
      <formula>NA()</formula>
    </cfRule>
  </conditionalFormatting>
  <conditionalFormatting sqref="D466">
    <cfRule type="expression" priority="1042" dxfId="0" stopIfTrue="1">
      <formula>NA()</formula>
    </cfRule>
  </conditionalFormatting>
  <conditionalFormatting sqref="D467">
    <cfRule type="expression" priority="1043" dxfId="0" stopIfTrue="1">
      <formula>NA()</formula>
    </cfRule>
  </conditionalFormatting>
  <conditionalFormatting sqref="D468">
    <cfRule type="expression" priority="1044" dxfId="0" stopIfTrue="1">
      <formula>NA()</formula>
    </cfRule>
  </conditionalFormatting>
  <conditionalFormatting sqref="D469">
    <cfRule type="expression" priority="1045" dxfId="0" stopIfTrue="1">
      <formula>NA()</formula>
    </cfRule>
  </conditionalFormatting>
  <conditionalFormatting sqref="D470">
    <cfRule type="expression" priority="1046" dxfId="0" stopIfTrue="1">
      <formula>NA()</formula>
    </cfRule>
  </conditionalFormatting>
  <conditionalFormatting sqref="D471">
    <cfRule type="expression" priority="1047" dxfId="0" stopIfTrue="1">
      <formula>NA()</formula>
    </cfRule>
  </conditionalFormatting>
  <conditionalFormatting sqref="D472">
    <cfRule type="expression" priority="1048" dxfId="0" stopIfTrue="1">
      <formula>NA()</formula>
    </cfRule>
  </conditionalFormatting>
  <conditionalFormatting sqref="D473">
    <cfRule type="expression" priority="1049" dxfId="0" stopIfTrue="1">
      <formula>NA()</formula>
    </cfRule>
  </conditionalFormatting>
  <conditionalFormatting sqref="D474">
    <cfRule type="expression" priority="1050" dxfId="0" stopIfTrue="1">
      <formula>NA()</formula>
    </cfRule>
  </conditionalFormatting>
  <conditionalFormatting sqref="D475">
    <cfRule type="expression" priority="1051" dxfId="0" stopIfTrue="1">
      <formula>NA()</formula>
    </cfRule>
  </conditionalFormatting>
  <conditionalFormatting sqref="D476">
    <cfRule type="expression" priority="1052" dxfId="0" stopIfTrue="1">
      <formula>NA()</formula>
    </cfRule>
  </conditionalFormatting>
  <conditionalFormatting sqref="D477">
    <cfRule type="expression" priority="1053" dxfId="0" stopIfTrue="1">
      <formula>NA()</formula>
    </cfRule>
  </conditionalFormatting>
  <conditionalFormatting sqref="D478">
    <cfRule type="expression" priority="1054" dxfId="0" stopIfTrue="1">
      <formula>NA()</formula>
    </cfRule>
  </conditionalFormatting>
  <conditionalFormatting sqref="D479">
    <cfRule type="expression" priority="1055" dxfId="0" stopIfTrue="1">
      <formula>NA()</formula>
    </cfRule>
  </conditionalFormatting>
  <conditionalFormatting sqref="D480">
    <cfRule type="expression" priority="1056" dxfId="0" stopIfTrue="1">
      <formula>NA()</formula>
    </cfRule>
  </conditionalFormatting>
  <conditionalFormatting sqref="D481">
    <cfRule type="expression" priority="1057" dxfId="0" stopIfTrue="1">
      <formula>NA()</formula>
    </cfRule>
  </conditionalFormatting>
  <conditionalFormatting sqref="D482">
    <cfRule type="expression" priority="1058" dxfId="0" stopIfTrue="1">
      <formula>NA()</formula>
    </cfRule>
  </conditionalFormatting>
  <conditionalFormatting sqref="D483">
    <cfRule type="expression" priority="1059" dxfId="0" stopIfTrue="1">
      <formula>NA()</formula>
    </cfRule>
  </conditionalFormatting>
  <conditionalFormatting sqref="D484">
    <cfRule type="expression" priority="1060" dxfId="0" stopIfTrue="1">
      <formula>NA()</formula>
    </cfRule>
  </conditionalFormatting>
  <conditionalFormatting sqref="D485">
    <cfRule type="expression" priority="1061" dxfId="0" stopIfTrue="1">
      <formula>NA()</formula>
    </cfRule>
  </conditionalFormatting>
  <conditionalFormatting sqref="D486">
    <cfRule type="expression" priority="1062" dxfId="0" stopIfTrue="1">
      <formula>NA()</formula>
    </cfRule>
  </conditionalFormatting>
  <conditionalFormatting sqref="D487">
    <cfRule type="expression" priority="1063" dxfId="0" stopIfTrue="1">
      <formula>NA()</formula>
    </cfRule>
  </conditionalFormatting>
  <conditionalFormatting sqref="D488">
    <cfRule type="expression" priority="1064" dxfId="0" stopIfTrue="1">
      <formula>NA()</formula>
    </cfRule>
  </conditionalFormatting>
  <conditionalFormatting sqref="D489">
    <cfRule type="expression" priority="1065" dxfId="0" stopIfTrue="1">
      <formula>NA()</formula>
    </cfRule>
  </conditionalFormatting>
  <conditionalFormatting sqref="D490">
    <cfRule type="expression" priority="1066" dxfId="0" stopIfTrue="1">
      <formula>NA()</formula>
    </cfRule>
  </conditionalFormatting>
  <conditionalFormatting sqref="D491">
    <cfRule type="expression" priority="1067" dxfId="0" stopIfTrue="1">
      <formula>NA()</formula>
    </cfRule>
  </conditionalFormatting>
  <conditionalFormatting sqref="D492">
    <cfRule type="expression" priority="1068" dxfId="0" stopIfTrue="1">
      <formula>NA()</formula>
    </cfRule>
  </conditionalFormatting>
  <conditionalFormatting sqref="D493">
    <cfRule type="expression" priority="1069" dxfId="0" stopIfTrue="1">
      <formula>NA()</formula>
    </cfRule>
  </conditionalFormatting>
  <conditionalFormatting sqref="D494">
    <cfRule type="expression" priority="1070" dxfId="0" stopIfTrue="1">
      <formula>NA()</formula>
    </cfRule>
  </conditionalFormatting>
  <conditionalFormatting sqref="D495">
    <cfRule type="expression" priority="1071" dxfId="0" stopIfTrue="1">
      <formula>NA()</formula>
    </cfRule>
  </conditionalFormatting>
  <conditionalFormatting sqref="D496">
    <cfRule type="expression" priority="1072" dxfId="0" stopIfTrue="1">
      <formula>NA()</formula>
    </cfRule>
  </conditionalFormatting>
  <conditionalFormatting sqref="D497">
    <cfRule type="expression" priority="1073" dxfId="0" stopIfTrue="1">
      <formula>NA()</formula>
    </cfRule>
  </conditionalFormatting>
  <conditionalFormatting sqref="D498">
    <cfRule type="expression" priority="1074" dxfId="0" stopIfTrue="1">
      <formula>NA()</formula>
    </cfRule>
  </conditionalFormatting>
  <conditionalFormatting sqref="D499">
    <cfRule type="expression" priority="1075" dxfId="0" stopIfTrue="1">
      <formula>NA()</formula>
    </cfRule>
  </conditionalFormatting>
  <conditionalFormatting sqref="D500">
    <cfRule type="expression" priority="1076" dxfId="0" stopIfTrue="1">
      <formula>NA()</formula>
    </cfRule>
  </conditionalFormatting>
  <conditionalFormatting sqref="D501">
    <cfRule type="expression" priority="1077" dxfId="0" stopIfTrue="1">
      <formula>NA()</formula>
    </cfRule>
  </conditionalFormatting>
  <conditionalFormatting sqref="D502">
    <cfRule type="expression" priority="1078" dxfId="0" stopIfTrue="1">
      <formula>NA()</formula>
    </cfRule>
  </conditionalFormatting>
  <conditionalFormatting sqref="D503">
    <cfRule type="expression" priority="1079" dxfId="0" stopIfTrue="1">
      <formula>NA()</formula>
    </cfRule>
  </conditionalFormatting>
  <conditionalFormatting sqref="D504">
    <cfRule type="expression" priority="1080" dxfId="0" stopIfTrue="1">
      <formula>NA()</formula>
    </cfRule>
  </conditionalFormatting>
  <conditionalFormatting sqref="D505">
    <cfRule type="expression" priority="1081" dxfId="0" stopIfTrue="1">
      <formula>NA()</formula>
    </cfRule>
  </conditionalFormatting>
  <conditionalFormatting sqref="D506">
    <cfRule type="expression" priority="1082" dxfId="0" stopIfTrue="1">
      <formula>NA()</formula>
    </cfRule>
  </conditionalFormatting>
  <conditionalFormatting sqref="D507">
    <cfRule type="expression" priority="1083" dxfId="0" stopIfTrue="1">
      <formula>NA()</formula>
    </cfRule>
  </conditionalFormatting>
  <conditionalFormatting sqref="D508">
    <cfRule type="expression" priority="1084" dxfId="0" stopIfTrue="1">
      <formula>NA()</formula>
    </cfRule>
  </conditionalFormatting>
  <conditionalFormatting sqref="D509">
    <cfRule type="expression" priority="1085" dxfId="0" stopIfTrue="1">
      <formula>NA()</formula>
    </cfRule>
  </conditionalFormatting>
  <conditionalFormatting sqref="D510">
    <cfRule type="expression" priority="1086" dxfId="0" stopIfTrue="1">
      <formula>NA()</formula>
    </cfRule>
  </conditionalFormatting>
  <conditionalFormatting sqref="D511">
    <cfRule type="expression" priority="1087" dxfId="0" stopIfTrue="1">
      <formula>NA()</formula>
    </cfRule>
  </conditionalFormatting>
  <conditionalFormatting sqref="D512">
    <cfRule type="expression" priority="1088" dxfId="0" stopIfTrue="1">
      <formula>NA()</formula>
    </cfRule>
  </conditionalFormatting>
  <conditionalFormatting sqref="D513">
    <cfRule type="expression" priority="1089" dxfId="0" stopIfTrue="1">
      <formula>NA()</formula>
    </cfRule>
  </conditionalFormatting>
  <conditionalFormatting sqref="D514">
    <cfRule type="expression" priority="1090" dxfId="0" stopIfTrue="1">
      <formula>NA()</formula>
    </cfRule>
  </conditionalFormatting>
  <conditionalFormatting sqref="D515">
    <cfRule type="expression" priority="1091" dxfId="0" stopIfTrue="1">
      <formula>NA()</formula>
    </cfRule>
  </conditionalFormatting>
  <conditionalFormatting sqref="D516">
    <cfRule type="expression" priority="1092" dxfId="0" stopIfTrue="1">
      <formula>NA()</formula>
    </cfRule>
  </conditionalFormatting>
  <conditionalFormatting sqref="D517">
    <cfRule type="expression" priority="1093" dxfId="0" stopIfTrue="1">
      <formula>NA()</formula>
    </cfRule>
  </conditionalFormatting>
  <conditionalFormatting sqref="D518">
    <cfRule type="expression" priority="1094" dxfId="0" stopIfTrue="1">
      <formula>NA()</formula>
    </cfRule>
  </conditionalFormatting>
  <conditionalFormatting sqref="D519">
    <cfRule type="expression" priority="1095" dxfId="0" stopIfTrue="1">
      <formula>NA()</formula>
    </cfRule>
  </conditionalFormatting>
  <conditionalFormatting sqref="D520">
    <cfRule type="expression" priority="1096" dxfId="0" stopIfTrue="1">
      <formula>NA()</formula>
    </cfRule>
  </conditionalFormatting>
  <conditionalFormatting sqref="D521">
    <cfRule type="expression" priority="1097" dxfId="0" stopIfTrue="1">
      <formula>NA()</formula>
    </cfRule>
  </conditionalFormatting>
  <conditionalFormatting sqref="D522">
    <cfRule type="expression" priority="1098" dxfId="0" stopIfTrue="1">
      <formula>NA()</formula>
    </cfRule>
  </conditionalFormatting>
  <conditionalFormatting sqref="D523">
    <cfRule type="expression" priority="1099" dxfId="0" stopIfTrue="1">
      <formula>NA()</formula>
    </cfRule>
  </conditionalFormatting>
  <conditionalFormatting sqref="D524">
    <cfRule type="expression" priority="1100" dxfId="0" stopIfTrue="1">
      <formula>NA()</formula>
    </cfRule>
  </conditionalFormatting>
  <conditionalFormatting sqref="D525">
    <cfRule type="expression" priority="1101" dxfId="0" stopIfTrue="1">
      <formula>NA()</formula>
    </cfRule>
  </conditionalFormatting>
  <conditionalFormatting sqref="D526">
    <cfRule type="expression" priority="1102" dxfId="0" stopIfTrue="1">
      <formula>NA()</formula>
    </cfRule>
  </conditionalFormatting>
  <conditionalFormatting sqref="D527">
    <cfRule type="expression" priority="1103" dxfId="0" stopIfTrue="1">
      <formula>NA()</formula>
    </cfRule>
  </conditionalFormatting>
  <conditionalFormatting sqref="D528">
    <cfRule type="expression" priority="1104" dxfId="0" stopIfTrue="1">
      <formula>NA()</formula>
    </cfRule>
  </conditionalFormatting>
  <conditionalFormatting sqref="D529">
    <cfRule type="expression" priority="1105" dxfId="0" stopIfTrue="1">
      <formula>NA()</formula>
    </cfRule>
  </conditionalFormatting>
  <conditionalFormatting sqref="D530">
    <cfRule type="expression" priority="1106" dxfId="0" stopIfTrue="1">
      <formula>NA()</formula>
    </cfRule>
  </conditionalFormatting>
  <conditionalFormatting sqref="D531">
    <cfRule type="expression" priority="1107" dxfId="0" stopIfTrue="1">
      <formula>NA()</formula>
    </cfRule>
  </conditionalFormatting>
  <conditionalFormatting sqref="D532">
    <cfRule type="expression" priority="1108" dxfId="0" stopIfTrue="1">
      <formula>NA()</formula>
    </cfRule>
  </conditionalFormatting>
  <conditionalFormatting sqref="D533">
    <cfRule type="expression" priority="1109" dxfId="0" stopIfTrue="1">
      <formula>NA()</formula>
    </cfRule>
  </conditionalFormatting>
  <conditionalFormatting sqref="D534">
    <cfRule type="expression" priority="1110" dxfId="0" stopIfTrue="1">
      <formula>NA()</formula>
    </cfRule>
  </conditionalFormatting>
  <conditionalFormatting sqref="D535">
    <cfRule type="expression" priority="1111" dxfId="0" stopIfTrue="1">
      <formula>NA()</formula>
    </cfRule>
  </conditionalFormatting>
  <conditionalFormatting sqref="D536">
    <cfRule type="expression" priority="1112" dxfId="0" stopIfTrue="1">
      <formula>NA()</formula>
    </cfRule>
  </conditionalFormatting>
  <conditionalFormatting sqref="D537">
    <cfRule type="expression" priority="1113" dxfId="0" stopIfTrue="1">
      <formula>NA()</formula>
    </cfRule>
  </conditionalFormatting>
  <conditionalFormatting sqref="D538">
    <cfRule type="expression" priority="1114" dxfId="0" stopIfTrue="1">
      <formula>NA()</formula>
    </cfRule>
  </conditionalFormatting>
  <conditionalFormatting sqref="D539">
    <cfRule type="expression" priority="1115" dxfId="0" stopIfTrue="1">
      <formula>NA()</formula>
    </cfRule>
  </conditionalFormatting>
  <conditionalFormatting sqref="D540">
    <cfRule type="expression" priority="1116" dxfId="0" stopIfTrue="1">
      <formula>NA()</formula>
    </cfRule>
  </conditionalFormatting>
  <conditionalFormatting sqref="D541">
    <cfRule type="expression" priority="1117" dxfId="0" stopIfTrue="1">
      <formula>NA()</formula>
    </cfRule>
  </conditionalFormatting>
  <conditionalFormatting sqref="D542">
    <cfRule type="expression" priority="1118" dxfId="0" stopIfTrue="1">
      <formula>NA()</formula>
    </cfRule>
  </conditionalFormatting>
  <conditionalFormatting sqref="D543">
    <cfRule type="expression" priority="1119" dxfId="0" stopIfTrue="1">
      <formula>NA()</formula>
    </cfRule>
  </conditionalFormatting>
  <conditionalFormatting sqref="D544">
    <cfRule type="expression" priority="1120" dxfId="0" stopIfTrue="1">
      <formula>NA()</formula>
    </cfRule>
  </conditionalFormatting>
  <conditionalFormatting sqref="D545">
    <cfRule type="expression" priority="1121" dxfId="0" stopIfTrue="1">
      <formula>NA()</formula>
    </cfRule>
  </conditionalFormatting>
  <conditionalFormatting sqref="D546">
    <cfRule type="expression" priority="1122" dxfId="0" stopIfTrue="1">
      <formula>NA()</formula>
    </cfRule>
  </conditionalFormatting>
  <conditionalFormatting sqref="D547">
    <cfRule type="expression" priority="1123" dxfId="0" stopIfTrue="1">
      <formula>NA()</formula>
    </cfRule>
  </conditionalFormatting>
  <conditionalFormatting sqref="D548">
    <cfRule type="expression" priority="1124" dxfId="0" stopIfTrue="1">
      <formula>NA()</formula>
    </cfRule>
  </conditionalFormatting>
  <conditionalFormatting sqref="D549">
    <cfRule type="expression" priority="1125" dxfId="0" stopIfTrue="1">
      <formula>NA()</formula>
    </cfRule>
  </conditionalFormatting>
  <conditionalFormatting sqref="D550">
    <cfRule type="expression" priority="1126" dxfId="0" stopIfTrue="1">
      <formula>NA()</formula>
    </cfRule>
  </conditionalFormatting>
  <conditionalFormatting sqref="D551">
    <cfRule type="expression" priority="1127" dxfId="0" stopIfTrue="1">
      <formula>NA()</formula>
    </cfRule>
  </conditionalFormatting>
  <conditionalFormatting sqref="D552">
    <cfRule type="expression" priority="1128" dxfId="0" stopIfTrue="1">
      <formula>NA()</formula>
    </cfRule>
  </conditionalFormatting>
  <conditionalFormatting sqref="D553">
    <cfRule type="expression" priority="1129" dxfId="0" stopIfTrue="1">
      <formula>NA()</formula>
    </cfRule>
  </conditionalFormatting>
  <conditionalFormatting sqref="D555">
    <cfRule type="expression" priority="1130" dxfId="0" stopIfTrue="1">
      <formula>NA()</formula>
    </cfRule>
  </conditionalFormatting>
  <conditionalFormatting sqref="D556">
    <cfRule type="expression" priority="1131" dxfId="0" stopIfTrue="1">
      <formula>NA()</formula>
    </cfRule>
  </conditionalFormatting>
  <conditionalFormatting sqref="D557">
    <cfRule type="expression" priority="1132" dxfId="0" stopIfTrue="1">
      <formula>NA()</formula>
    </cfRule>
  </conditionalFormatting>
  <conditionalFormatting sqref="D558">
    <cfRule type="expression" priority="1133" dxfId="0" stopIfTrue="1">
      <formula>NA()</formula>
    </cfRule>
  </conditionalFormatting>
  <conditionalFormatting sqref="D559">
    <cfRule type="expression" priority="1134" dxfId="0" stopIfTrue="1">
      <formula>NA()</formula>
    </cfRule>
  </conditionalFormatting>
  <conditionalFormatting sqref="D560">
    <cfRule type="expression" priority="1135" dxfId="0" stopIfTrue="1">
      <formula>NA()</formula>
    </cfRule>
  </conditionalFormatting>
  <conditionalFormatting sqref="D561">
    <cfRule type="expression" priority="1136" dxfId="0" stopIfTrue="1">
      <formula>NA()</formula>
    </cfRule>
  </conditionalFormatting>
  <conditionalFormatting sqref="D562">
    <cfRule type="expression" priority="1137" dxfId="0" stopIfTrue="1">
      <formula>NA()</formula>
    </cfRule>
  </conditionalFormatting>
  <conditionalFormatting sqref="D563">
    <cfRule type="expression" priority="1138" dxfId="0" stopIfTrue="1">
      <formula>NA()</formula>
    </cfRule>
  </conditionalFormatting>
  <conditionalFormatting sqref="D564">
    <cfRule type="expression" priority="1139" dxfId="0" stopIfTrue="1">
      <formula>NA()</formula>
    </cfRule>
  </conditionalFormatting>
  <conditionalFormatting sqref="D565">
    <cfRule type="expression" priority="1140" dxfId="0" stopIfTrue="1">
      <formula>NA()</formula>
    </cfRule>
  </conditionalFormatting>
  <conditionalFormatting sqref="B414">
    <cfRule type="expression" priority="1141" dxfId="0" stopIfTrue="1">
      <formula>NA()</formula>
    </cfRule>
  </conditionalFormatting>
  <conditionalFormatting sqref="A469:B469">
    <cfRule type="expression" priority="1142" dxfId="0" stopIfTrue="1">
      <formula>NA()</formula>
    </cfRule>
  </conditionalFormatting>
  <conditionalFormatting sqref="A136:B136">
    <cfRule type="expression" priority="1143" dxfId="0" stopIfTrue="1">
      <formula>NA()</formula>
    </cfRule>
  </conditionalFormatting>
  <printOptions/>
  <pageMargins left="0.33125" right="0.28680555555555554" top="0.7041666666666666" bottom="0.6520833333333333" header="0.4388888888888889" footer="0.38680555555555557"/>
  <pageSetup horizontalDpi="300" verticalDpi="300" orientation="portrait" paperSize="9" scale="85"/>
  <headerFooter alignWithMargins="0">
    <oddHeader>&amp;C&amp;"Times New Roman,Normale"&amp;12&amp;A</oddHeader>
    <oddFooter>&amp;L&amp;"Times New Roman,Normale"&amp;12Allegato E alla Delibera del D.G. "Bilancio di Esercizio al 31 Dicembre 2019"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2020-07-06T10:33:59Z</cp:lastPrinted>
  <dcterms:modified xsi:type="dcterms:W3CDTF">2020-07-08T06:34:07Z</dcterms:modified>
  <cp:category/>
  <cp:version/>
  <cp:contentType/>
  <cp:contentStatus/>
  <cp:revision>15</cp:revision>
</cp:coreProperties>
</file>